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harpsbsdc.sharepoint.com/sites/PUBLICPOLICYTEAM/Shared Documents/General/IDEA/Funding/2022 Invoice/"/>
    </mc:Choice>
  </mc:AlternateContent>
  <xr:revisionPtr revIDLastSave="109" documentId="13_ncr:1_{F4B1BF65-20A4-4673-9E2C-90F004A70C35}" xr6:coauthVersionLast="47" xr6:coauthVersionMax="47" xr10:uidLastSave="{D909D842-BBA0-4A79-BB37-786AE3885DC4}"/>
  <bookViews>
    <workbookView xWindow="-120" yWindow="-16320" windowWidth="29040" windowHeight="15840" tabRatio="777" xr2:uid="{209ECDAF-6429-40A9-ADDD-9CA3F4638809}"/>
  </bookViews>
  <sheets>
    <sheet name="Instructions &amp; Sources" sheetId="22" r:id="rId1"/>
    <sheet name="NM" sheetId="11" r:id="rId2"/>
    <sheet name="NY" sheetId="13" r:id="rId3"/>
    <sheet name="NC" sheetId="14" r:id="rId4"/>
    <sheet name="ND" sheetId="15" r:id="rId5"/>
    <sheet name="OH" sheetId="16" r:id="rId6"/>
    <sheet name="OK" sheetId="17" r:id="rId7"/>
    <sheet name="OR" sheetId="18" r:id="rId8"/>
    <sheet name="PA" sheetId="19" r:id="rId9"/>
    <sheet name="RI" sheetId="20" r:id="rId10"/>
    <sheet name="SC" sheetId="2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21" l="1"/>
  <c r="E7" i="21" s="1"/>
  <c r="C7" i="20"/>
  <c r="E7" i="20" s="1"/>
  <c r="C7" i="19"/>
  <c r="E7" i="19" s="1"/>
  <c r="C7" i="18"/>
  <c r="E7" i="18" s="1"/>
  <c r="C7" i="17"/>
  <c r="E7" i="17" s="1"/>
  <c r="G7" i="17" s="1"/>
  <c r="C7" i="16"/>
  <c r="E7" i="16" s="1"/>
  <c r="C7" i="15"/>
  <c r="E7" i="15" s="1"/>
  <c r="C7" i="14"/>
  <c r="E7" i="14" s="1"/>
  <c r="C7" i="13"/>
  <c r="E7" i="13" s="1"/>
  <c r="G9" i="21" l="1"/>
  <c r="G7" i="21"/>
  <c r="G9" i="20"/>
  <c r="G7" i="20"/>
  <c r="G9" i="19"/>
  <c r="G7" i="19"/>
  <c r="G9" i="18"/>
  <c r="G7" i="18"/>
  <c r="G9" i="17"/>
  <c r="G9" i="16"/>
  <c r="G7" i="16"/>
  <c r="G7" i="15"/>
  <c r="G9" i="15"/>
  <c r="G9" i="14"/>
  <c r="G7" i="14"/>
  <c r="G7" i="13"/>
  <c r="G9" i="13"/>
  <c r="C7" i="11"/>
  <c r="E7" i="11" s="1"/>
  <c r="G7" i="11" l="1"/>
  <c r="G9" i="11"/>
</calcChain>
</file>

<file path=xl/sharedStrings.xml><?xml version="1.0" encoding="utf-8"?>
<sst xmlns="http://schemas.openxmlformats.org/spreadsheetml/2006/main" count="196" uniqueCount="51">
  <si>
    <t>State:</t>
  </si>
  <si>
    <t>State Level Shortfall</t>
  </si>
  <si>
    <t># of Special Education Students in State</t>
  </si>
  <si>
    <t>State Per Student Shortfall</t>
  </si>
  <si>
    <t># of Special Education Students in LEA</t>
  </si>
  <si>
    <t>LEA IDEA Shortfall</t>
  </si>
  <si>
    <t>Outstanding Federal Share of IDEA Funding</t>
  </si>
  <si>
    <t>Balance Due: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</si>
  <si>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</si>
  <si>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</si>
  <si>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</si>
  <si>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</si>
  <si>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</si>
  <si>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</si>
  <si>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</si>
  <si>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</si>
  <si>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</si>
  <si>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</si>
  <si>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INVOICE</t>
  </si>
  <si>
    <t>Please remit payment for Unpaid Federal Share of IDEA funding.</t>
  </si>
  <si>
    <t>Signature:</t>
  </si>
  <si>
    <t>Print name:</t>
  </si>
  <si>
    <t>Date:</t>
  </si>
  <si>
    <t>Phone Number:</t>
  </si>
  <si>
    <t>Email:</t>
  </si>
  <si>
    <t>Save excel workbook to your computer.</t>
  </si>
  <si>
    <t>Open excel worksheet for your state.</t>
  </si>
  <si>
    <t>The sheet will autopoulate data for your LEA shortfall and generate the total invoice amount.</t>
  </si>
  <si>
    <t>Save the updated worksheet to your computer.</t>
  </si>
  <si>
    <t>Email the invoice template to your members of Congress.</t>
  </si>
  <si>
    <t>Sources</t>
  </si>
  <si>
    <t>National Education Association, Special Education Grant to States IDEA Funding Gap, 2021</t>
  </si>
  <si>
    <t>URL</t>
  </si>
  <si>
    <t>https://aasa.org/uploadedFiles/AASA_Blog_The_Total_Child(1)/IDEA%20Funding%20Gap%20by%20State%20FY%202020.pdf</t>
  </si>
  <si>
    <t xml:space="preserve">U.S. Education Department, IDEA Section 618 Data Products: Static Tables, Part B Child Count and Educational Enrionments, Number of School Age Students Served Under IDEA Part B by Disability and State 2020-21. </t>
  </si>
  <si>
    <t xml:space="preserve">https://data.ed.gov/dataset/idea-section-618-data-products-static-tables-part-b-count-environ-table3/resources </t>
  </si>
  <si>
    <t>Instructions for Completing the Invoice</t>
  </si>
  <si>
    <t>Insert your district name where indicated.</t>
  </si>
  <si>
    <r>
      <t>Insert your Fall 2020 count of school age students with disabilities (</t>
    </r>
    <r>
      <rPr>
        <b/>
        <sz val="11"/>
        <color theme="1"/>
        <rFont val="Calibri"/>
        <family val="2"/>
        <scheme val="minor"/>
      </rPr>
      <t>not your 2021 count</t>
    </r>
    <r>
      <rPr>
        <sz val="11"/>
        <color theme="1"/>
        <rFont val="Calibri"/>
        <family val="2"/>
        <scheme val="minor"/>
      </rPr>
      <t xml:space="preserve">) where indicated. </t>
    </r>
  </si>
  <si>
    <t>Fill out the information for name/signature/date/contact information to make it easier for them to follow up.</t>
  </si>
  <si>
    <t>Instructions for Exporting the Final Invoice Into PDF/Printer Friendly Layout</t>
  </si>
  <si>
    <t>Ensure workbook is open to your completed state worksheet.</t>
  </si>
  <si>
    <t xml:space="preserve">Ensure workbook is properly saved. </t>
  </si>
  <si>
    <t>In the upper left hand corner of excel, click:</t>
  </si>
  <si>
    <t>File</t>
  </si>
  <si>
    <t>Save as Adobe PDF</t>
  </si>
  <si>
    <t>Under 'Conversion Range', select 'sheets'</t>
  </si>
  <si>
    <t>Under 'Conversion Options', select 'actual size'</t>
  </si>
  <si>
    <t>Click 'Convert to PDF'</t>
  </si>
  <si>
    <t>Save PDF File as appropriate</t>
  </si>
  <si>
    <t xml:space="preserve">District/School/Classroom: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</si>
</sst>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28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1">
    <xf numFmtId="0" fontId="0" fillId="0" borderId="0" xfId="0"/>
    <xf numFmtId="0" fontId="5" fillId="0" borderId="0" xfId="0" applyFont="1" applyProtection="1"/>
    <xf numFmtId="0" fontId="0" fillId="0" borderId="0" xfId="0" applyProtection="1"/>
    <xf numFmtId="0" fontId="0" fillId="0" borderId="18" xfId="0" applyBorder="1" applyProtection="1"/>
    <xf numFmtId="0" fontId="5" fillId="0" borderId="0" xfId="0" applyFont="1" applyAlignment="1" applyProtection="1">
      <alignment horizontal="left" vertical="center"/>
    </xf>
    <xf numFmtId="0" fontId="4" fillId="0" borderId="0" xfId="0" applyFont="1" applyProtection="1">
      <protection locked="0"/>
    </xf>
    <xf numFmtId="3" fontId="3" fillId="2" borderId="4" xfId="0" applyNumberFormat="1" applyFont="1" applyFill="1" applyBorder="1" applyProtection="1">
      <protection locked="0"/>
    </xf>
    <xf numFmtId="0" fontId="4" fillId="3" borderId="18" xfId="0" applyFont="1" applyFill="1" applyBorder="1" applyProtection="1">
      <protection locked="0"/>
    </xf>
    <xf numFmtId="0" fontId="9" fillId="0" borderId="0" xfId="0" applyFont="1" applyAlignment="1" applyProtection="1">
      <alignment horizontal="left"/>
    </xf>
    <xf numFmtId="0" fontId="8" fillId="0" borderId="0" xfId="2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left" wrapText="1"/>
    </xf>
    <xf numFmtId="0" fontId="8" fillId="0" borderId="0" xfId="2" applyAlignment="1" applyProtection="1">
      <alignment horizontal="left" vertical="center" wrapText="1"/>
    </xf>
    <xf numFmtId="0" fontId="4" fillId="3" borderId="19" xfId="0" applyFont="1" applyFill="1" applyBorder="1" applyAlignment="1" applyProtection="1">
      <alignment horizontal="center"/>
      <protection locked="0"/>
    </xf>
    <xf numFmtId="0" fontId="4" fillId="3" borderId="18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22" xfId="0" applyFont="1" applyFill="1" applyBorder="1" applyAlignment="1" applyProtection="1">
      <alignment horizontal="left"/>
      <protection locked="0"/>
    </xf>
    <xf numFmtId="0" fontId="6" fillId="3" borderId="13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6" xfId="0" applyFont="1" applyBorder="1" applyProtection="1"/>
    <xf numFmtId="0" fontId="4" fillId="0" borderId="7" xfId="0" applyFont="1" applyBorder="1" applyProtection="1"/>
    <xf numFmtId="0" fontId="4" fillId="0" borderId="8" xfId="0" applyFont="1" applyBorder="1" applyProtection="1"/>
    <xf numFmtId="0" fontId="2" fillId="0" borderId="20" xfId="0" applyFont="1" applyBorder="1" applyAlignment="1" applyProtection="1">
      <alignment wrapText="1"/>
    </xf>
    <xf numFmtId="0" fontId="2" fillId="0" borderId="16" xfId="0" applyFont="1" applyBorder="1" applyProtection="1"/>
    <xf numFmtId="0" fontId="2" fillId="0" borderId="3" xfId="0" applyFont="1" applyBorder="1" applyAlignment="1" applyProtection="1">
      <alignment wrapText="1"/>
    </xf>
    <xf numFmtId="165" fontId="3" fillId="0" borderId="3" xfId="1" applyNumberFormat="1" applyFont="1" applyBorder="1" applyAlignment="1" applyProtection="1"/>
    <xf numFmtId="0" fontId="4" fillId="0" borderId="1" xfId="0" applyFont="1" applyBorder="1" applyProtection="1"/>
    <xf numFmtId="6" fontId="3" fillId="0" borderId="1" xfId="0" applyNumberFormat="1" applyFont="1" applyBorder="1" applyProtection="1"/>
    <xf numFmtId="0" fontId="3" fillId="0" borderId="0" xfId="0" applyFont="1" applyProtection="1"/>
    <xf numFmtId="0" fontId="4" fillId="0" borderId="0" xfId="0" applyFont="1" applyProtection="1"/>
    <xf numFmtId="0" fontId="4" fillId="0" borderId="17" xfId="0" applyFont="1" applyBorder="1" applyProtection="1"/>
    <xf numFmtId="0" fontId="4" fillId="0" borderId="2" xfId="0" applyFont="1" applyBorder="1" applyProtection="1"/>
    <xf numFmtId="0" fontId="2" fillId="0" borderId="17" xfId="0" applyFont="1" applyBorder="1" applyAlignment="1" applyProtection="1">
      <alignment wrapText="1"/>
    </xf>
    <xf numFmtId="0" fontId="2" fillId="0" borderId="4" xfId="0" applyFont="1" applyBorder="1" applyAlignment="1" applyProtection="1">
      <alignment wrapText="1"/>
    </xf>
    <xf numFmtId="2" fontId="2" fillId="0" borderId="5" xfId="0" applyNumberFormat="1" applyFont="1" applyBorder="1" applyAlignment="1" applyProtection="1">
      <alignment wrapText="1"/>
    </xf>
    <xf numFmtId="0" fontId="4" fillId="0" borderId="10" xfId="0" applyFont="1" applyBorder="1" applyProtection="1"/>
    <xf numFmtId="0" fontId="4" fillId="0" borderId="11" xfId="0" applyFont="1" applyBorder="1" applyProtection="1"/>
    <xf numFmtId="3" fontId="3" fillId="0" borderId="4" xfId="0" quotePrefix="1" applyNumberFormat="1" applyFont="1" applyBorder="1" applyAlignment="1" applyProtection="1">
      <alignment wrapText="1"/>
    </xf>
    <xf numFmtId="2" fontId="3" fillId="0" borderId="4" xfId="0" applyNumberFormat="1" applyFont="1" applyBorder="1" applyProtection="1"/>
    <xf numFmtId="3" fontId="3" fillId="0" borderId="4" xfId="0" applyNumberFormat="1" applyFont="1" applyBorder="1" applyProtection="1"/>
    <xf numFmtId="164" fontId="3" fillId="0" borderId="4" xfId="0" applyNumberFormat="1" applyFont="1" applyBorder="1" applyProtection="1"/>
    <xf numFmtId="164" fontId="2" fillId="0" borderId="9" xfId="0" applyNumberFormat="1" applyFont="1" applyBorder="1" applyProtection="1"/>
    <xf numFmtId="0" fontId="4" fillId="0" borderId="12" xfId="0" applyFont="1" applyBorder="1" applyProtection="1"/>
    <xf numFmtId="0" fontId="2" fillId="0" borderId="3" xfId="0" applyFont="1" applyBorder="1" applyProtection="1"/>
    <xf numFmtId="164" fontId="2" fillId="0" borderId="5" xfId="0" applyNumberFormat="1" applyFont="1" applyBorder="1" applyProtection="1"/>
    <xf numFmtId="0" fontId="7" fillId="0" borderId="0" xfId="0" applyFont="1" applyProtection="1"/>
    <xf numFmtId="0" fontId="4" fillId="0" borderId="0" xfId="0" applyFont="1" applyAlignment="1" applyProtection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ata.ed.gov/dataset/idea-section-618-data-products-static-tables-part-b-count-environ-table3/resources" TargetMode="External"/><Relationship Id="rId1" Type="http://schemas.openxmlformats.org/officeDocument/2006/relationships/hyperlink" Target="https://aasa.org/uploadedFiles/AASA_Blog_The_Total_Child(1)/IDEA%20Funding%20Gap%20by%20State%20FY%202020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64F9E-9106-4A4B-9B7A-183B46343355}">
  <dimension ref="A1:J28"/>
  <sheetViews>
    <sheetView tabSelected="1" workbookViewId="0">
      <selection activeCell="J15" sqref="J15"/>
    </sheetView>
  </sheetViews>
  <sheetFormatPr defaultRowHeight="14.5" x14ac:dyDescent="0.35"/>
  <cols>
    <col min="1" max="16384" width="8.7265625" style="2"/>
  </cols>
  <sheetData>
    <row r="1" spans="1:3" x14ac:dyDescent="0.35">
      <c r="A1" s="1" t="s">
        <v>36</v>
      </c>
    </row>
    <row r="2" spans="1:3" x14ac:dyDescent="0.35">
      <c r="B2" s="2" t="s">
        <v>25</v>
      </c>
    </row>
    <row r="3" spans="1:3" x14ac:dyDescent="0.35">
      <c r="B3" s="2" t="s">
        <v>26</v>
      </c>
    </row>
    <row r="4" spans="1:3" x14ac:dyDescent="0.35">
      <c r="B4" s="2" t="s">
        <v>37</v>
      </c>
    </row>
    <row r="5" spans="1:3" x14ac:dyDescent="0.35">
      <c r="B5" s="2" t="s">
        <v>38</v>
      </c>
    </row>
    <row r="6" spans="1:3" x14ac:dyDescent="0.35">
      <c r="B6" s="2" t="s">
        <v>27</v>
      </c>
    </row>
    <row r="7" spans="1:3" x14ac:dyDescent="0.35">
      <c r="B7" s="2" t="s">
        <v>39</v>
      </c>
    </row>
    <row r="8" spans="1:3" x14ac:dyDescent="0.35">
      <c r="B8" s="2" t="s">
        <v>28</v>
      </c>
    </row>
    <row r="10" spans="1:3" x14ac:dyDescent="0.35">
      <c r="A10" s="1" t="s">
        <v>40</v>
      </c>
    </row>
    <row r="11" spans="1:3" x14ac:dyDescent="0.35">
      <c r="B11" s="2" t="s">
        <v>41</v>
      </c>
    </row>
    <row r="12" spans="1:3" x14ac:dyDescent="0.35">
      <c r="B12" s="2" t="s">
        <v>42</v>
      </c>
    </row>
    <row r="13" spans="1:3" x14ac:dyDescent="0.35">
      <c r="B13" s="2" t="s">
        <v>43</v>
      </c>
    </row>
    <row r="14" spans="1:3" x14ac:dyDescent="0.35">
      <c r="C14" s="2" t="s">
        <v>44</v>
      </c>
    </row>
    <row r="15" spans="1:3" x14ac:dyDescent="0.35">
      <c r="C15" s="2" t="s">
        <v>45</v>
      </c>
    </row>
    <row r="16" spans="1:3" x14ac:dyDescent="0.35">
      <c r="C16" s="2" t="s">
        <v>46</v>
      </c>
    </row>
    <row r="17" spans="1:10" x14ac:dyDescent="0.35">
      <c r="C17" s="2" t="s">
        <v>47</v>
      </c>
    </row>
    <row r="18" spans="1:10" x14ac:dyDescent="0.35">
      <c r="C18" s="2" t="s">
        <v>48</v>
      </c>
    </row>
    <row r="19" spans="1:10" x14ac:dyDescent="0.35">
      <c r="C19" s="2" t="s">
        <v>49</v>
      </c>
    </row>
    <row r="20" spans="1:10" x14ac:dyDescent="0.35">
      <c r="B20" s="2" t="s">
        <v>29</v>
      </c>
    </row>
    <row r="23" spans="1:10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23" customHeight="1" x14ac:dyDescent="0.35">
      <c r="A24" s="1" t="s">
        <v>30</v>
      </c>
    </row>
    <row r="25" spans="1:10" ht="20" customHeight="1" x14ac:dyDescent="0.35">
      <c r="A25" s="8" t="s">
        <v>31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ht="35.5" customHeight="1" x14ac:dyDescent="0.35">
      <c r="A26" s="4" t="s">
        <v>32</v>
      </c>
      <c r="B26" s="9" t="s">
        <v>33</v>
      </c>
      <c r="C26" s="9"/>
      <c r="D26" s="9"/>
      <c r="E26" s="9"/>
      <c r="F26" s="9"/>
      <c r="G26" s="9"/>
      <c r="H26" s="9"/>
      <c r="I26" s="9"/>
      <c r="J26" s="9"/>
    </row>
    <row r="27" spans="1:10" ht="49.5" customHeight="1" x14ac:dyDescent="0.35">
      <c r="A27" s="10" t="s">
        <v>34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37" customHeight="1" x14ac:dyDescent="0.35">
      <c r="A28" s="4" t="s">
        <v>32</v>
      </c>
      <c r="B28" s="11" t="s">
        <v>35</v>
      </c>
      <c r="C28" s="11"/>
      <c r="D28" s="11"/>
      <c r="E28" s="11"/>
      <c r="F28" s="11"/>
      <c r="G28" s="11"/>
      <c r="H28" s="11"/>
      <c r="I28" s="11"/>
      <c r="J28" s="11"/>
    </row>
  </sheetData>
  <sheetProtection algorithmName="SHA-512" hashValue="3eDk3lqQqpBYuDbicmbOAfb6RYQ+d6xFkg8nZZDD3Aeh3xN9lTgocWC4yjooj2e7V/0h689SByfv6Opw2PMhKw==" saltValue="HXXfZu0eQ35tJumIghzK9g==" spinCount="100000" sheet="1" objects="1" scenarios="1" selectLockedCells="1"/>
  <mergeCells count="4">
    <mergeCell ref="A25:J25"/>
    <mergeCell ref="B26:J26"/>
    <mergeCell ref="A27:J27"/>
    <mergeCell ref="B28:J28"/>
  </mergeCells>
  <hyperlinks>
    <hyperlink ref="B26" r:id="rId1" display="https://aasa.org/uploadedFiles/AASA_Blog_The_Total_Child(1)/IDEA Funding Gap by State FY 2020.pdf" xr:uid="{C98E06E6-BE8F-4582-88F1-AFB40D6A51CD}"/>
    <hyperlink ref="B28" r:id="rId2" xr:uid="{1E038E90-02FC-4248-995E-EC148F558AD9}"/>
  </hyperlinks>
  <pageMargins left="0.7" right="0.7" top="0.75" bottom="0.75" header="0.3" footer="0.3"/>
  <pageSetup orientation="portrait" horizontalDpi="1200" verticalDpi="120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B5B90-F078-4F53-8F15-5330B1921FFF}">
  <dimension ref="A1:G22"/>
  <sheetViews>
    <sheetView view="pageLayout" zoomScaleNormal="100" workbookViewId="0">
      <selection activeCell="H19" sqref="H19"/>
    </sheetView>
  </sheetViews>
  <sheetFormatPr defaultColWidth="15.7265625" defaultRowHeight="15.5" x14ac:dyDescent="0.35"/>
  <cols>
    <col min="1" max="1" width="17.1796875" style="5" customWidth="1"/>
    <col min="2" max="3" width="15.7265625" style="5"/>
    <col min="4" max="4" width="14.90625" style="5" customWidth="1"/>
    <col min="5" max="5" width="17.1796875" style="5" customWidth="1"/>
    <col min="6" max="6" width="15.7265625" style="5" customWidth="1"/>
    <col min="7" max="7" width="20.08984375" style="5" customWidth="1"/>
    <col min="8" max="16384" width="15.7265625" style="5"/>
  </cols>
  <sheetData>
    <row r="1" spans="1:7" ht="48.5" customHeight="1" x14ac:dyDescent="0.35">
      <c r="A1" s="17" t="s">
        <v>18</v>
      </c>
      <c r="B1" s="18"/>
      <c r="C1" s="18"/>
      <c r="D1" s="18"/>
      <c r="E1" s="18"/>
      <c r="F1" s="18"/>
      <c r="G1" s="19"/>
    </row>
    <row r="2" spans="1:7" ht="18.5" customHeight="1" x14ac:dyDescent="0.35">
      <c r="A2" s="20" t="s">
        <v>19</v>
      </c>
      <c r="B2" s="21"/>
      <c r="C2" s="21"/>
      <c r="D2" s="21"/>
      <c r="E2" s="21"/>
      <c r="F2" s="21"/>
      <c r="G2" s="22"/>
    </row>
    <row r="3" spans="1:7" ht="16" thickBot="1" x14ac:dyDescent="0.4">
      <c r="A3" s="23"/>
      <c r="B3" s="24"/>
      <c r="C3" s="24"/>
      <c r="D3" s="24"/>
      <c r="E3" s="24"/>
      <c r="F3" s="24"/>
      <c r="G3" s="25"/>
    </row>
    <row r="4" spans="1:7" ht="31" x14ac:dyDescent="0.35">
      <c r="A4" s="26" t="s">
        <v>50</v>
      </c>
      <c r="B4" s="14"/>
      <c r="C4" s="15"/>
      <c r="D4" s="16"/>
      <c r="E4" s="39"/>
      <c r="F4" s="39"/>
      <c r="G4" s="40"/>
    </row>
    <row r="5" spans="1:7" x14ac:dyDescent="0.35">
      <c r="A5" s="27" t="s">
        <v>0</v>
      </c>
      <c r="B5" s="32" t="s">
        <v>16</v>
      </c>
      <c r="C5" s="33"/>
      <c r="D5" s="34"/>
      <c r="E5" s="33"/>
      <c r="F5" s="33"/>
      <c r="G5" s="35"/>
    </row>
    <row r="6" spans="1:7" ht="62" x14ac:dyDescent="0.35">
      <c r="A6" s="28" t="s">
        <v>1</v>
      </c>
      <c r="B6" s="36" t="s">
        <v>2</v>
      </c>
      <c r="C6" s="37" t="s">
        <v>3</v>
      </c>
      <c r="D6" s="37" t="s">
        <v>4</v>
      </c>
      <c r="E6" s="37" t="s">
        <v>5</v>
      </c>
      <c r="F6" s="37"/>
      <c r="G6" s="38" t="s">
        <v>6</v>
      </c>
    </row>
    <row r="7" spans="1:7" ht="24.5" customHeight="1" x14ac:dyDescent="0.35">
      <c r="A7" s="29">
        <v>82400000</v>
      </c>
      <c r="B7" s="41">
        <v>21865</v>
      </c>
      <c r="C7" s="42">
        <f>A7/B7</f>
        <v>3768.5799222501714</v>
      </c>
      <c r="D7" s="6"/>
      <c r="E7" s="43">
        <f>C7*D7</f>
        <v>0</v>
      </c>
      <c r="F7" s="44"/>
      <c r="G7" s="45">
        <f>E7</f>
        <v>0</v>
      </c>
    </row>
    <row r="8" spans="1:7" x14ac:dyDescent="0.35">
      <c r="A8" s="30"/>
      <c r="B8" s="33"/>
      <c r="C8" s="33"/>
      <c r="D8" s="33"/>
      <c r="E8" s="33"/>
      <c r="F8" s="33"/>
      <c r="G8" s="46"/>
    </row>
    <row r="9" spans="1:7" x14ac:dyDescent="0.35">
      <c r="A9" s="31"/>
      <c r="B9" s="33"/>
      <c r="C9" s="33"/>
      <c r="D9" s="33"/>
      <c r="E9" s="33"/>
      <c r="F9" s="47" t="s">
        <v>7</v>
      </c>
      <c r="G9" s="48">
        <f>E7</f>
        <v>0</v>
      </c>
    </row>
    <row r="10" spans="1:7" ht="16" thickBot="1" x14ac:dyDescent="0.4">
      <c r="A10" s="23"/>
      <c r="B10" s="24"/>
      <c r="C10" s="24"/>
      <c r="D10" s="24"/>
      <c r="E10" s="24"/>
      <c r="F10" s="24"/>
      <c r="G10" s="25"/>
    </row>
    <row r="11" spans="1:7" x14ac:dyDescent="0.35">
      <c r="A11" s="33"/>
      <c r="B11" s="33"/>
      <c r="C11" s="33"/>
      <c r="D11" s="33"/>
      <c r="E11" s="33"/>
      <c r="F11" s="33"/>
      <c r="G11" s="33"/>
    </row>
    <row r="12" spans="1:7" ht="23" customHeight="1" x14ac:dyDescent="0.35">
      <c r="A12" s="33"/>
      <c r="B12" s="33"/>
      <c r="C12" s="33"/>
      <c r="D12" s="33"/>
      <c r="E12" s="49" t="s">
        <v>20</v>
      </c>
      <c r="F12" s="7"/>
      <c r="G12" s="7"/>
    </row>
    <row r="13" spans="1:7" ht="25.5" customHeight="1" x14ac:dyDescent="0.35">
      <c r="A13" s="33"/>
      <c r="B13" s="33"/>
      <c r="C13" s="33"/>
      <c r="D13" s="33"/>
      <c r="E13" s="49" t="s">
        <v>21</v>
      </c>
      <c r="F13" s="13"/>
      <c r="G13" s="13"/>
    </row>
    <row r="14" spans="1:7" ht="23" customHeight="1" x14ac:dyDescent="0.35">
      <c r="A14" s="33"/>
      <c r="B14" s="33"/>
      <c r="C14" s="33"/>
      <c r="D14" s="33"/>
      <c r="E14" s="49"/>
      <c r="F14" s="50"/>
      <c r="G14" s="50"/>
    </row>
    <row r="15" spans="1:7" x14ac:dyDescent="0.35">
      <c r="A15" s="33"/>
      <c r="B15" s="33"/>
      <c r="C15" s="33"/>
      <c r="D15" s="33"/>
      <c r="E15" s="49" t="s">
        <v>22</v>
      </c>
      <c r="F15" s="7"/>
      <c r="G15" s="33"/>
    </row>
    <row r="16" spans="1:7" x14ac:dyDescent="0.35">
      <c r="A16" s="33"/>
      <c r="B16" s="33"/>
      <c r="C16" s="33"/>
      <c r="D16" s="33"/>
      <c r="E16" s="49"/>
      <c r="F16" s="33"/>
      <c r="G16" s="33"/>
    </row>
    <row r="17" spans="1:7" ht="23" customHeight="1" x14ac:dyDescent="0.35">
      <c r="A17" s="33"/>
      <c r="B17" s="33"/>
      <c r="C17" s="33"/>
      <c r="D17" s="33"/>
      <c r="E17" s="49" t="s">
        <v>23</v>
      </c>
      <c r="F17" s="13"/>
      <c r="G17" s="13"/>
    </row>
    <row r="18" spans="1:7" ht="23" customHeight="1" x14ac:dyDescent="0.35">
      <c r="A18" s="33"/>
      <c r="B18" s="33"/>
      <c r="C18" s="33"/>
      <c r="D18" s="33"/>
      <c r="E18" s="49" t="s">
        <v>24</v>
      </c>
      <c r="F18" s="12"/>
      <c r="G18" s="12"/>
    </row>
    <row r="19" spans="1:7" x14ac:dyDescent="0.35">
      <c r="A19" s="33"/>
      <c r="B19" s="33"/>
      <c r="C19" s="33"/>
      <c r="D19" s="33"/>
      <c r="E19" s="33"/>
      <c r="F19" s="33"/>
      <c r="G19" s="33"/>
    </row>
    <row r="20" spans="1:7" x14ac:dyDescent="0.35">
      <c r="A20" s="33"/>
      <c r="B20" s="33"/>
      <c r="C20" s="33"/>
      <c r="D20" s="33"/>
      <c r="E20" s="33"/>
      <c r="F20" s="33"/>
      <c r="G20" s="33"/>
    </row>
    <row r="21" spans="1:7" x14ac:dyDescent="0.35">
      <c r="A21" s="33"/>
      <c r="B21" s="33"/>
      <c r="C21" s="33"/>
      <c r="D21" s="33"/>
      <c r="E21" s="33"/>
      <c r="F21" s="33"/>
      <c r="G21" s="33"/>
    </row>
    <row r="22" spans="1:7" x14ac:dyDescent="0.35">
      <c r="A22" s="33"/>
      <c r="B22" s="33"/>
      <c r="C22" s="33"/>
      <c r="D22" s="33"/>
      <c r="E22" s="33"/>
      <c r="F22" s="33"/>
      <c r="G22" s="33"/>
    </row>
  </sheetData>
  <sheetProtection algorithmName="SHA-512" hashValue="BYYPEnBTRU/dtwZotJ5IIwBGcI6D5DMNrW53J7E8L6Ha4JlF6/M4kwjQO+53dxTEATXqi37cXdHGo7WbxQuM0Q==" saltValue="JV6JAe8CB7Z42mQ21TNLiA==" spinCount="100000" sheet="1" selectLockedCells="1"/>
  <mergeCells count="6">
    <mergeCell ref="F18:G18"/>
    <mergeCell ref="A1:G1"/>
    <mergeCell ref="A2:G2"/>
    <mergeCell ref="F13:G13"/>
    <mergeCell ref="F17:G17"/>
    <mergeCell ref="B4:D4"/>
  </mergeCells>
  <printOptions horizontalCentered="1"/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0D86F-C376-4A05-ADBF-E1127CFB65B2}">
  <dimension ref="A1:G22"/>
  <sheetViews>
    <sheetView view="pageLayout" zoomScaleNormal="100" workbookViewId="0">
      <selection activeCell="H19" sqref="H19"/>
    </sheetView>
  </sheetViews>
  <sheetFormatPr defaultColWidth="15.7265625" defaultRowHeight="15.5" x14ac:dyDescent="0.35"/>
  <cols>
    <col min="1" max="1" width="17.1796875" style="5" customWidth="1"/>
    <col min="2" max="3" width="15.7265625" style="5"/>
    <col min="4" max="4" width="14.90625" style="5" customWidth="1"/>
    <col min="5" max="5" width="17.1796875" style="5" customWidth="1"/>
    <col min="6" max="6" width="15.7265625" style="5" customWidth="1"/>
    <col min="7" max="7" width="20.08984375" style="5" customWidth="1"/>
    <col min="8" max="16384" width="15.7265625" style="5"/>
  </cols>
  <sheetData>
    <row r="1" spans="1:7" ht="48.5" customHeight="1" x14ac:dyDescent="0.35">
      <c r="A1" s="17" t="s">
        <v>18</v>
      </c>
      <c r="B1" s="18"/>
      <c r="C1" s="18"/>
      <c r="D1" s="18"/>
      <c r="E1" s="18"/>
      <c r="F1" s="18"/>
      <c r="G1" s="19"/>
    </row>
    <row r="2" spans="1:7" ht="18.5" customHeight="1" x14ac:dyDescent="0.35">
      <c r="A2" s="20" t="s">
        <v>19</v>
      </c>
      <c r="B2" s="21"/>
      <c r="C2" s="21"/>
      <c r="D2" s="21"/>
      <c r="E2" s="21"/>
      <c r="F2" s="21"/>
      <c r="G2" s="22"/>
    </row>
    <row r="3" spans="1:7" ht="16" thickBot="1" x14ac:dyDescent="0.4">
      <c r="A3" s="23"/>
      <c r="B3" s="24"/>
      <c r="C3" s="24"/>
      <c r="D3" s="24"/>
      <c r="E3" s="24"/>
      <c r="F3" s="24"/>
      <c r="G3" s="25"/>
    </row>
    <row r="4" spans="1:7" ht="31" x14ac:dyDescent="0.35">
      <c r="A4" s="26" t="s">
        <v>50</v>
      </c>
      <c r="B4" s="14"/>
      <c r="C4" s="15"/>
      <c r="D4" s="16"/>
      <c r="E4" s="39"/>
      <c r="F4" s="39"/>
      <c r="G4" s="40"/>
    </row>
    <row r="5" spans="1:7" x14ac:dyDescent="0.35">
      <c r="A5" s="27" t="s">
        <v>0</v>
      </c>
      <c r="B5" s="32" t="s">
        <v>17</v>
      </c>
      <c r="C5" s="33"/>
      <c r="D5" s="34"/>
      <c r="E5" s="33"/>
      <c r="F5" s="33"/>
      <c r="G5" s="35"/>
    </row>
    <row r="6" spans="1:7" ht="62" x14ac:dyDescent="0.35">
      <c r="A6" s="28" t="s">
        <v>1</v>
      </c>
      <c r="B6" s="36" t="s">
        <v>2</v>
      </c>
      <c r="C6" s="37" t="s">
        <v>3</v>
      </c>
      <c r="D6" s="37" t="s">
        <v>4</v>
      </c>
      <c r="E6" s="37" t="s">
        <v>5</v>
      </c>
      <c r="F6" s="37"/>
      <c r="G6" s="38" t="s">
        <v>6</v>
      </c>
    </row>
    <row r="7" spans="1:7" ht="24.5" customHeight="1" x14ac:dyDescent="0.35">
      <c r="A7" s="29">
        <v>416700000</v>
      </c>
      <c r="B7" s="41">
        <v>101365</v>
      </c>
      <c r="C7" s="42">
        <f>A7/B7</f>
        <v>4110.8864006313815</v>
      </c>
      <c r="D7" s="6"/>
      <c r="E7" s="43">
        <f>C7*D7</f>
        <v>0</v>
      </c>
      <c r="F7" s="44"/>
      <c r="G7" s="45">
        <f>E7</f>
        <v>0</v>
      </c>
    </row>
    <row r="8" spans="1:7" x14ac:dyDescent="0.35">
      <c r="A8" s="30"/>
      <c r="B8" s="33"/>
      <c r="C8" s="33"/>
      <c r="D8" s="33"/>
      <c r="E8" s="33"/>
      <c r="F8" s="33"/>
      <c r="G8" s="46"/>
    </row>
    <row r="9" spans="1:7" x14ac:dyDescent="0.35">
      <c r="A9" s="31"/>
      <c r="B9" s="33"/>
      <c r="C9" s="33"/>
      <c r="D9" s="33"/>
      <c r="E9" s="33"/>
      <c r="F9" s="47" t="s">
        <v>7</v>
      </c>
      <c r="G9" s="48">
        <f>E7</f>
        <v>0</v>
      </c>
    </row>
    <row r="10" spans="1:7" ht="16" thickBot="1" x14ac:dyDescent="0.4">
      <c r="A10" s="23"/>
      <c r="B10" s="24"/>
      <c r="C10" s="24"/>
      <c r="D10" s="24"/>
      <c r="E10" s="24"/>
      <c r="F10" s="24"/>
      <c r="G10" s="25"/>
    </row>
    <row r="11" spans="1:7" x14ac:dyDescent="0.35">
      <c r="A11" s="33"/>
      <c r="B11" s="33"/>
      <c r="C11" s="33"/>
      <c r="D11" s="33"/>
      <c r="E11" s="33"/>
      <c r="F11" s="33"/>
      <c r="G11" s="33"/>
    </row>
    <row r="12" spans="1:7" ht="23" customHeight="1" x14ac:dyDescent="0.35">
      <c r="A12" s="33"/>
      <c r="B12" s="33"/>
      <c r="C12" s="33"/>
      <c r="D12" s="33"/>
      <c r="E12" s="49" t="s">
        <v>20</v>
      </c>
      <c r="F12" s="7"/>
      <c r="G12" s="7"/>
    </row>
    <row r="13" spans="1:7" ht="25.5" customHeight="1" x14ac:dyDescent="0.35">
      <c r="A13" s="33"/>
      <c r="B13" s="33"/>
      <c r="C13" s="33"/>
      <c r="D13" s="33"/>
      <c r="E13" s="49" t="s">
        <v>21</v>
      </c>
      <c r="F13" s="13"/>
      <c r="G13" s="13"/>
    </row>
    <row r="14" spans="1:7" ht="23" customHeight="1" x14ac:dyDescent="0.35">
      <c r="A14" s="33"/>
      <c r="B14" s="33"/>
      <c r="C14" s="33"/>
      <c r="D14" s="33"/>
      <c r="E14" s="49"/>
      <c r="F14" s="50"/>
      <c r="G14" s="50"/>
    </row>
    <row r="15" spans="1:7" x14ac:dyDescent="0.35">
      <c r="A15" s="33"/>
      <c r="B15" s="33"/>
      <c r="C15" s="33"/>
      <c r="D15" s="33"/>
      <c r="E15" s="49" t="s">
        <v>22</v>
      </c>
      <c r="F15" s="7"/>
      <c r="G15" s="33"/>
    </row>
    <row r="16" spans="1:7" x14ac:dyDescent="0.35">
      <c r="A16" s="33"/>
      <c r="B16" s="33"/>
      <c r="C16" s="33"/>
      <c r="D16" s="33"/>
      <c r="E16" s="49"/>
      <c r="F16" s="33"/>
      <c r="G16" s="33"/>
    </row>
    <row r="17" spans="1:7" ht="23" customHeight="1" x14ac:dyDescent="0.35">
      <c r="A17" s="33"/>
      <c r="B17" s="33"/>
      <c r="C17" s="33"/>
      <c r="D17" s="33"/>
      <c r="E17" s="49" t="s">
        <v>23</v>
      </c>
      <c r="F17" s="13"/>
      <c r="G17" s="13"/>
    </row>
    <row r="18" spans="1:7" ht="23" customHeight="1" x14ac:dyDescent="0.35">
      <c r="A18" s="33"/>
      <c r="B18" s="33"/>
      <c r="C18" s="33"/>
      <c r="D18" s="33"/>
      <c r="E18" s="49" t="s">
        <v>24</v>
      </c>
      <c r="F18" s="12"/>
      <c r="G18" s="12"/>
    </row>
    <row r="19" spans="1:7" x14ac:dyDescent="0.35">
      <c r="A19" s="33"/>
      <c r="B19" s="33"/>
      <c r="C19" s="33"/>
      <c r="D19" s="33"/>
      <c r="E19" s="33"/>
      <c r="F19" s="33"/>
      <c r="G19" s="33"/>
    </row>
    <row r="20" spans="1:7" x14ac:dyDescent="0.35">
      <c r="A20" s="33"/>
      <c r="B20" s="33"/>
      <c r="C20" s="33"/>
      <c r="D20" s="33"/>
      <c r="E20" s="33"/>
      <c r="F20" s="33"/>
      <c r="G20" s="33"/>
    </row>
    <row r="21" spans="1:7" x14ac:dyDescent="0.35">
      <c r="A21" s="33"/>
      <c r="B21" s="33"/>
      <c r="C21" s="33"/>
      <c r="D21" s="33"/>
      <c r="E21" s="33"/>
      <c r="F21" s="33"/>
      <c r="G21" s="33"/>
    </row>
    <row r="22" spans="1:7" x14ac:dyDescent="0.35">
      <c r="A22" s="33"/>
      <c r="B22" s="33"/>
      <c r="C22" s="33"/>
      <c r="D22" s="33"/>
      <c r="E22" s="33"/>
      <c r="F22" s="33"/>
      <c r="G22" s="33"/>
    </row>
  </sheetData>
  <sheetProtection algorithmName="SHA-512" hashValue="XxBJdo2jgd9eBAD9zhn2sG5qCYaGcg07ju9b8H9QigtFLIa00KVs/HWoFlHULVT4r8QLXV80ScriUECj54bboQ==" saltValue="fEXGVvejKu+f0JMB0UYHjA==" spinCount="100000" sheet="1" selectLockedCells="1"/>
  <mergeCells count="6">
    <mergeCell ref="F18:G18"/>
    <mergeCell ref="A1:G1"/>
    <mergeCell ref="A2:G2"/>
    <mergeCell ref="F13:G13"/>
    <mergeCell ref="F17:G17"/>
    <mergeCell ref="B4:D4"/>
  </mergeCells>
  <printOptions horizontalCentered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E5122-E346-4A35-B1AE-E8FD1E860489}">
  <dimension ref="A1:G22"/>
  <sheetViews>
    <sheetView view="pageLayout" zoomScaleNormal="100" workbookViewId="0">
      <selection activeCell="H19" sqref="H19"/>
    </sheetView>
  </sheetViews>
  <sheetFormatPr defaultColWidth="15.7265625" defaultRowHeight="15.5" x14ac:dyDescent="0.35"/>
  <cols>
    <col min="1" max="1" width="17.1796875" style="5" customWidth="1"/>
    <col min="2" max="3" width="15.7265625" style="5"/>
    <col min="4" max="4" width="14.90625" style="5" customWidth="1"/>
    <col min="5" max="5" width="17.1796875" style="5" customWidth="1"/>
    <col min="6" max="6" width="15.7265625" style="5" customWidth="1"/>
    <col min="7" max="7" width="20.08984375" style="5" customWidth="1"/>
    <col min="8" max="16384" width="15.7265625" style="5"/>
  </cols>
  <sheetData>
    <row r="1" spans="1:7" ht="48.5" customHeight="1" x14ac:dyDescent="0.35">
      <c r="A1" s="17" t="s">
        <v>18</v>
      </c>
      <c r="B1" s="18"/>
      <c r="C1" s="18"/>
      <c r="D1" s="18"/>
      <c r="E1" s="18"/>
      <c r="F1" s="18"/>
      <c r="G1" s="19"/>
    </row>
    <row r="2" spans="1:7" ht="18.5" customHeight="1" x14ac:dyDescent="0.35">
      <c r="A2" s="20" t="s">
        <v>19</v>
      </c>
      <c r="B2" s="21"/>
      <c r="C2" s="21"/>
      <c r="D2" s="21"/>
      <c r="E2" s="21"/>
      <c r="F2" s="21"/>
      <c r="G2" s="22"/>
    </row>
    <row r="3" spans="1:7" ht="16" thickBot="1" x14ac:dyDescent="0.4">
      <c r="A3" s="23"/>
      <c r="B3" s="24"/>
      <c r="C3" s="24"/>
      <c r="D3" s="24"/>
      <c r="E3" s="24"/>
      <c r="F3" s="24"/>
      <c r="G3" s="25"/>
    </row>
    <row r="4" spans="1:7" ht="31" x14ac:dyDescent="0.35">
      <c r="A4" s="26" t="s">
        <v>50</v>
      </c>
      <c r="B4" s="14"/>
      <c r="C4" s="15"/>
      <c r="D4" s="16"/>
      <c r="E4" s="39"/>
      <c r="F4" s="39"/>
      <c r="G4" s="40"/>
    </row>
    <row r="5" spans="1:7" x14ac:dyDescent="0.35">
      <c r="A5" s="27" t="s">
        <v>0</v>
      </c>
      <c r="B5" s="32" t="s">
        <v>8</v>
      </c>
      <c r="C5" s="33"/>
      <c r="D5" s="34"/>
      <c r="E5" s="33"/>
      <c r="F5" s="33"/>
      <c r="G5" s="35"/>
    </row>
    <row r="6" spans="1:7" ht="62" x14ac:dyDescent="0.35">
      <c r="A6" s="28" t="s">
        <v>1</v>
      </c>
      <c r="B6" s="36" t="s">
        <v>2</v>
      </c>
      <c r="C6" s="37" t="s">
        <v>3</v>
      </c>
      <c r="D6" s="37" t="s">
        <v>4</v>
      </c>
      <c r="E6" s="37" t="s">
        <v>5</v>
      </c>
      <c r="F6" s="37"/>
      <c r="G6" s="38" t="s">
        <v>6</v>
      </c>
    </row>
    <row r="7" spans="1:7" ht="24.5" customHeight="1" x14ac:dyDescent="0.35">
      <c r="A7" s="29">
        <v>158400000</v>
      </c>
      <c r="B7" s="41">
        <v>50311</v>
      </c>
      <c r="C7" s="42">
        <f>A7/B7</f>
        <v>3148.4168472103515</v>
      </c>
      <c r="D7" s="6"/>
      <c r="E7" s="43">
        <f>C7*D7</f>
        <v>0</v>
      </c>
      <c r="F7" s="44"/>
      <c r="G7" s="45">
        <f>E7</f>
        <v>0</v>
      </c>
    </row>
    <row r="8" spans="1:7" x14ac:dyDescent="0.35">
      <c r="A8" s="30"/>
      <c r="B8" s="33"/>
      <c r="C8" s="33"/>
      <c r="D8" s="33"/>
      <c r="E8" s="33"/>
      <c r="F8" s="33"/>
      <c r="G8" s="46"/>
    </row>
    <row r="9" spans="1:7" x14ac:dyDescent="0.35">
      <c r="A9" s="31"/>
      <c r="B9" s="33"/>
      <c r="C9" s="33"/>
      <c r="D9" s="33"/>
      <c r="E9" s="33"/>
      <c r="F9" s="47" t="s">
        <v>7</v>
      </c>
      <c r="G9" s="48">
        <f>E7</f>
        <v>0</v>
      </c>
    </row>
    <row r="10" spans="1:7" ht="16" thickBot="1" x14ac:dyDescent="0.4">
      <c r="A10" s="23"/>
      <c r="B10" s="24"/>
      <c r="C10" s="24"/>
      <c r="D10" s="24"/>
      <c r="E10" s="24"/>
      <c r="F10" s="24"/>
      <c r="G10" s="25"/>
    </row>
    <row r="11" spans="1:7" x14ac:dyDescent="0.35">
      <c r="A11" s="33"/>
      <c r="B11" s="33"/>
      <c r="C11" s="33"/>
      <c r="D11" s="33"/>
      <c r="E11" s="33"/>
      <c r="F11" s="33"/>
      <c r="G11" s="33"/>
    </row>
    <row r="12" spans="1:7" ht="23" customHeight="1" x14ac:dyDescent="0.35">
      <c r="A12" s="33"/>
      <c r="B12" s="33"/>
      <c r="C12" s="33"/>
      <c r="D12" s="33"/>
      <c r="E12" s="49" t="s">
        <v>20</v>
      </c>
      <c r="F12" s="7"/>
      <c r="G12" s="7"/>
    </row>
    <row r="13" spans="1:7" ht="25.5" customHeight="1" x14ac:dyDescent="0.35">
      <c r="A13" s="33"/>
      <c r="B13" s="33"/>
      <c r="C13" s="33"/>
      <c r="D13" s="33"/>
      <c r="E13" s="49" t="s">
        <v>21</v>
      </c>
      <c r="F13" s="13"/>
      <c r="G13" s="13"/>
    </row>
    <row r="14" spans="1:7" ht="23" customHeight="1" x14ac:dyDescent="0.35">
      <c r="A14" s="33"/>
      <c r="B14" s="33"/>
      <c r="C14" s="33"/>
      <c r="D14" s="33"/>
      <c r="E14" s="49"/>
      <c r="F14" s="50"/>
      <c r="G14" s="50"/>
    </row>
    <row r="15" spans="1:7" x14ac:dyDescent="0.35">
      <c r="A15" s="33"/>
      <c r="B15" s="33"/>
      <c r="C15" s="33"/>
      <c r="D15" s="33"/>
      <c r="E15" s="49" t="s">
        <v>22</v>
      </c>
      <c r="F15" s="7"/>
      <c r="G15" s="33"/>
    </row>
    <row r="16" spans="1:7" x14ac:dyDescent="0.35">
      <c r="A16" s="33"/>
      <c r="B16" s="33"/>
      <c r="C16" s="33"/>
      <c r="D16" s="33"/>
      <c r="E16" s="49"/>
      <c r="F16" s="33"/>
      <c r="G16" s="33"/>
    </row>
    <row r="17" spans="1:7" ht="23" customHeight="1" x14ac:dyDescent="0.35">
      <c r="A17" s="33"/>
      <c r="B17" s="33"/>
      <c r="C17" s="33"/>
      <c r="D17" s="33"/>
      <c r="E17" s="49" t="s">
        <v>23</v>
      </c>
      <c r="F17" s="13"/>
      <c r="G17" s="13"/>
    </row>
    <row r="18" spans="1:7" ht="23" customHeight="1" x14ac:dyDescent="0.35">
      <c r="A18" s="33"/>
      <c r="B18" s="33"/>
      <c r="C18" s="33"/>
      <c r="D18" s="33"/>
      <c r="E18" s="49" t="s">
        <v>24</v>
      </c>
      <c r="F18" s="12"/>
      <c r="G18" s="12"/>
    </row>
    <row r="19" spans="1:7" x14ac:dyDescent="0.35">
      <c r="A19" s="33"/>
      <c r="B19" s="33"/>
      <c r="C19" s="33"/>
      <c r="D19" s="33"/>
      <c r="E19" s="33"/>
      <c r="F19" s="33"/>
      <c r="G19" s="33"/>
    </row>
    <row r="20" spans="1:7" x14ac:dyDescent="0.35">
      <c r="A20" s="33"/>
      <c r="B20" s="33"/>
      <c r="C20" s="33"/>
      <c r="D20" s="33"/>
      <c r="E20" s="33"/>
      <c r="F20" s="33"/>
      <c r="G20" s="33"/>
    </row>
    <row r="21" spans="1:7" x14ac:dyDescent="0.35">
      <c r="A21" s="33"/>
      <c r="B21" s="33"/>
      <c r="C21" s="33"/>
      <c r="D21" s="33"/>
      <c r="E21" s="33"/>
      <c r="F21" s="33"/>
      <c r="G21" s="33"/>
    </row>
    <row r="22" spans="1:7" x14ac:dyDescent="0.35">
      <c r="A22" s="33"/>
      <c r="B22" s="33"/>
      <c r="C22" s="33"/>
      <c r="D22" s="33"/>
      <c r="E22" s="33"/>
      <c r="F22" s="33"/>
      <c r="G22" s="33"/>
    </row>
  </sheetData>
  <sheetProtection algorithmName="SHA-512" hashValue="wQC1HNsWDOk7Vo/hzQ1S5x2l3ST0Fe5X/u3TNY61tEId0AHpOoAgAmy3HU9j53bynMkyX2Wuj7rYqXpN4SAApQ==" saltValue="tB0PejJrooeWuMNi1VivYA==" spinCount="100000" sheet="1" selectLockedCells="1"/>
  <mergeCells count="6">
    <mergeCell ref="F18:G18"/>
    <mergeCell ref="A1:G1"/>
    <mergeCell ref="A2:G2"/>
    <mergeCell ref="F13:G13"/>
    <mergeCell ref="F17:G17"/>
    <mergeCell ref="B4:D4"/>
  </mergeCells>
  <printOptions horizontalCentered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36521-CA89-4923-843E-DE88B3446612}">
  <dimension ref="A1:G22"/>
  <sheetViews>
    <sheetView view="pageLayout" zoomScaleNormal="100" workbookViewId="0">
      <selection activeCell="H19" sqref="H19"/>
    </sheetView>
  </sheetViews>
  <sheetFormatPr defaultColWidth="15.7265625" defaultRowHeight="15.5" x14ac:dyDescent="0.35"/>
  <cols>
    <col min="1" max="1" width="17.1796875" style="5" customWidth="1"/>
    <col min="2" max="3" width="15.7265625" style="5"/>
    <col min="4" max="4" width="14.90625" style="5" customWidth="1"/>
    <col min="5" max="5" width="17.1796875" style="5" customWidth="1"/>
    <col min="6" max="6" width="15.7265625" style="5" customWidth="1"/>
    <col min="7" max="7" width="20.08984375" style="5" customWidth="1"/>
    <col min="8" max="16384" width="15.7265625" style="5"/>
  </cols>
  <sheetData>
    <row r="1" spans="1:7" ht="48.5" customHeight="1" x14ac:dyDescent="0.35">
      <c r="A1" s="17" t="s">
        <v>18</v>
      </c>
      <c r="B1" s="18"/>
      <c r="C1" s="18"/>
      <c r="D1" s="18"/>
      <c r="E1" s="18"/>
      <c r="F1" s="18"/>
      <c r="G1" s="19"/>
    </row>
    <row r="2" spans="1:7" ht="18.5" customHeight="1" x14ac:dyDescent="0.35">
      <c r="A2" s="20" t="s">
        <v>19</v>
      </c>
      <c r="B2" s="21"/>
      <c r="C2" s="21"/>
      <c r="D2" s="21"/>
      <c r="E2" s="21"/>
      <c r="F2" s="21"/>
      <c r="G2" s="22"/>
    </row>
    <row r="3" spans="1:7" ht="16" thickBot="1" x14ac:dyDescent="0.4">
      <c r="A3" s="23"/>
      <c r="B3" s="24"/>
      <c r="C3" s="24"/>
      <c r="D3" s="24"/>
      <c r="E3" s="24"/>
      <c r="F3" s="24"/>
      <c r="G3" s="25"/>
    </row>
    <row r="4" spans="1:7" ht="31" x14ac:dyDescent="0.35">
      <c r="A4" s="26" t="s">
        <v>50</v>
      </c>
      <c r="B4" s="14"/>
      <c r="C4" s="15"/>
      <c r="D4" s="16"/>
      <c r="E4" s="39"/>
      <c r="F4" s="39"/>
      <c r="G4" s="40"/>
    </row>
    <row r="5" spans="1:7" x14ac:dyDescent="0.35">
      <c r="A5" s="27" t="s">
        <v>0</v>
      </c>
      <c r="B5" s="32" t="s">
        <v>9</v>
      </c>
      <c r="C5" s="33"/>
      <c r="D5" s="34"/>
      <c r="E5" s="33"/>
      <c r="F5" s="33"/>
      <c r="G5" s="35"/>
    </row>
    <row r="6" spans="1:7" ht="62" x14ac:dyDescent="0.35">
      <c r="A6" s="28" t="s">
        <v>1</v>
      </c>
      <c r="B6" s="36" t="s">
        <v>2</v>
      </c>
      <c r="C6" s="37" t="s">
        <v>3</v>
      </c>
      <c r="D6" s="37" t="s">
        <v>4</v>
      </c>
      <c r="E6" s="37" t="s">
        <v>5</v>
      </c>
      <c r="F6" s="37"/>
      <c r="G6" s="38" t="s">
        <v>6</v>
      </c>
    </row>
    <row r="7" spans="1:7" ht="24.5" customHeight="1" x14ac:dyDescent="0.35">
      <c r="A7" s="29">
        <v>1208200000</v>
      </c>
      <c r="B7" s="41">
        <v>492106</v>
      </c>
      <c r="C7" s="42">
        <f>A7/B7</f>
        <v>2455.1620992225253</v>
      </c>
      <c r="D7" s="6"/>
      <c r="E7" s="43">
        <f>C7*D7</f>
        <v>0</v>
      </c>
      <c r="F7" s="44"/>
      <c r="G7" s="45">
        <f>E7</f>
        <v>0</v>
      </c>
    </row>
    <row r="8" spans="1:7" x14ac:dyDescent="0.35">
      <c r="A8" s="30"/>
      <c r="B8" s="33"/>
      <c r="C8" s="33"/>
      <c r="D8" s="33"/>
      <c r="E8" s="33"/>
      <c r="F8" s="33"/>
      <c r="G8" s="46"/>
    </row>
    <row r="9" spans="1:7" x14ac:dyDescent="0.35">
      <c r="A9" s="31"/>
      <c r="B9" s="33"/>
      <c r="C9" s="33"/>
      <c r="D9" s="33"/>
      <c r="E9" s="33"/>
      <c r="F9" s="47" t="s">
        <v>7</v>
      </c>
      <c r="G9" s="48">
        <f>E7</f>
        <v>0</v>
      </c>
    </row>
    <row r="10" spans="1:7" ht="16" thickBot="1" x14ac:dyDescent="0.4">
      <c r="A10" s="23"/>
      <c r="B10" s="24"/>
      <c r="C10" s="24"/>
      <c r="D10" s="24"/>
      <c r="E10" s="24"/>
      <c r="F10" s="24"/>
      <c r="G10" s="25"/>
    </row>
    <row r="11" spans="1:7" x14ac:dyDescent="0.35">
      <c r="A11" s="33"/>
      <c r="B11" s="33"/>
      <c r="C11" s="33"/>
      <c r="D11" s="33"/>
      <c r="E11" s="33"/>
      <c r="F11" s="33"/>
      <c r="G11" s="33"/>
    </row>
    <row r="12" spans="1:7" ht="23" customHeight="1" x14ac:dyDescent="0.35">
      <c r="A12" s="33"/>
      <c r="B12" s="33"/>
      <c r="C12" s="33"/>
      <c r="D12" s="33"/>
      <c r="E12" s="49" t="s">
        <v>20</v>
      </c>
      <c r="F12" s="7"/>
      <c r="G12" s="7"/>
    </row>
    <row r="13" spans="1:7" ht="25.5" customHeight="1" x14ac:dyDescent="0.35">
      <c r="A13" s="33"/>
      <c r="B13" s="33"/>
      <c r="C13" s="33"/>
      <c r="D13" s="33"/>
      <c r="E13" s="49" t="s">
        <v>21</v>
      </c>
      <c r="F13" s="13"/>
      <c r="G13" s="13"/>
    </row>
    <row r="14" spans="1:7" ht="23" customHeight="1" x14ac:dyDescent="0.35">
      <c r="A14" s="33"/>
      <c r="B14" s="33"/>
      <c r="C14" s="33"/>
      <c r="D14" s="33"/>
      <c r="E14" s="49"/>
      <c r="F14" s="50"/>
      <c r="G14" s="50"/>
    </row>
    <row r="15" spans="1:7" x14ac:dyDescent="0.35">
      <c r="A15" s="33"/>
      <c r="B15" s="33"/>
      <c r="C15" s="33"/>
      <c r="D15" s="33"/>
      <c r="E15" s="49" t="s">
        <v>22</v>
      </c>
      <c r="F15" s="7"/>
      <c r="G15" s="33"/>
    </row>
    <row r="16" spans="1:7" x14ac:dyDescent="0.35">
      <c r="A16" s="33"/>
      <c r="B16" s="33"/>
      <c r="C16" s="33"/>
      <c r="D16" s="33"/>
      <c r="E16" s="49"/>
      <c r="F16" s="33"/>
      <c r="G16" s="33"/>
    </row>
    <row r="17" spans="1:7" ht="23" customHeight="1" x14ac:dyDescent="0.35">
      <c r="A17" s="33"/>
      <c r="B17" s="33"/>
      <c r="C17" s="33"/>
      <c r="D17" s="33"/>
      <c r="E17" s="49" t="s">
        <v>23</v>
      </c>
      <c r="F17" s="13"/>
      <c r="G17" s="13"/>
    </row>
    <row r="18" spans="1:7" ht="23" customHeight="1" x14ac:dyDescent="0.35">
      <c r="A18" s="33"/>
      <c r="B18" s="33"/>
      <c r="C18" s="33"/>
      <c r="D18" s="33"/>
      <c r="E18" s="49" t="s">
        <v>24</v>
      </c>
      <c r="F18" s="12"/>
      <c r="G18" s="12"/>
    </row>
    <row r="19" spans="1:7" x14ac:dyDescent="0.35">
      <c r="A19" s="33"/>
      <c r="B19" s="33"/>
      <c r="C19" s="33"/>
      <c r="D19" s="33"/>
      <c r="E19" s="33"/>
      <c r="F19" s="33"/>
      <c r="G19" s="33"/>
    </row>
    <row r="20" spans="1:7" x14ac:dyDescent="0.35">
      <c r="A20" s="33"/>
      <c r="B20" s="33"/>
      <c r="C20" s="33"/>
      <c r="D20" s="33"/>
      <c r="E20" s="33"/>
      <c r="F20" s="33"/>
      <c r="G20" s="33"/>
    </row>
    <row r="21" spans="1:7" x14ac:dyDescent="0.35">
      <c r="A21" s="33"/>
      <c r="B21" s="33"/>
      <c r="C21" s="33"/>
      <c r="D21" s="33"/>
      <c r="E21" s="33"/>
      <c r="F21" s="33"/>
      <c r="G21" s="33"/>
    </row>
    <row r="22" spans="1:7" x14ac:dyDescent="0.35">
      <c r="A22" s="33"/>
      <c r="B22" s="33"/>
      <c r="C22" s="33"/>
      <c r="D22" s="33"/>
      <c r="E22" s="33"/>
      <c r="F22" s="33"/>
      <c r="G22" s="33"/>
    </row>
  </sheetData>
  <sheetProtection algorithmName="SHA-512" hashValue="R8qYvs0TGSX14v7NEbqM286JUIpkwvGp8qtK+NpMzMXMbkmoJQIM9FBv4YpkfFdH5V4NRUB9aR6/OnqIUiUZoQ==" saltValue="uT0wUzRC7+b17vhla8n8Yw==" spinCount="100000" sheet="1" selectLockedCells="1"/>
  <mergeCells count="6">
    <mergeCell ref="F18:G18"/>
    <mergeCell ref="A1:G1"/>
    <mergeCell ref="A2:G2"/>
    <mergeCell ref="F13:G13"/>
    <mergeCell ref="F17:G17"/>
    <mergeCell ref="B4:D4"/>
  </mergeCells>
  <printOptions horizontalCentered="1"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ECEF6-E9CB-4EE9-B780-9200B938769F}">
  <dimension ref="A1:G22"/>
  <sheetViews>
    <sheetView view="pageLayout" zoomScaleNormal="100" workbookViewId="0">
      <selection activeCell="H19" sqref="H19"/>
    </sheetView>
  </sheetViews>
  <sheetFormatPr defaultColWidth="15.7265625" defaultRowHeight="15.5" x14ac:dyDescent="0.35"/>
  <cols>
    <col min="1" max="1" width="17.1796875" style="5" customWidth="1"/>
    <col min="2" max="3" width="15.7265625" style="5"/>
    <col min="4" max="4" width="14.90625" style="5" customWidth="1"/>
    <col min="5" max="5" width="17.1796875" style="5" customWidth="1"/>
    <col min="6" max="6" width="15.7265625" style="5" customWidth="1"/>
    <col min="7" max="7" width="20.08984375" style="5" customWidth="1"/>
    <col min="8" max="16384" width="15.7265625" style="5"/>
  </cols>
  <sheetData>
    <row r="1" spans="1:7" ht="48.5" customHeight="1" x14ac:dyDescent="0.35">
      <c r="A1" s="17" t="s">
        <v>18</v>
      </c>
      <c r="B1" s="18"/>
      <c r="C1" s="18"/>
      <c r="D1" s="18"/>
      <c r="E1" s="18"/>
      <c r="F1" s="18"/>
      <c r="G1" s="19"/>
    </row>
    <row r="2" spans="1:7" ht="18.5" customHeight="1" x14ac:dyDescent="0.35">
      <c r="A2" s="20" t="s">
        <v>19</v>
      </c>
      <c r="B2" s="21"/>
      <c r="C2" s="21"/>
      <c r="D2" s="21"/>
      <c r="E2" s="21"/>
      <c r="F2" s="21"/>
      <c r="G2" s="22"/>
    </row>
    <row r="3" spans="1:7" ht="16" thickBot="1" x14ac:dyDescent="0.4">
      <c r="A3" s="23"/>
      <c r="B3" s="24"/>
      <c r="C3" s="24"/>
      <c r="D3" s="24"/>
      <c r="E3" s="24"/>
      <c r="F3" s="24"/>
      <c r="G3" s="25"/>
    </row>
    <row r="4" spans="1:7" ht="31" x14ac:dyDescent="0.35">
      <c r="A4" s="26" t="s">
        <v>50</v>
      </c>
      <c r="B4" s="14"/>
      <c r="C4" s="15"/>
      <c r="D4" s="16"/>
      <c r="E4" s="39"/>
      <c r="F4" s="39"/>
      <c r="G4" s="40"/>
    </row>
    <row r="5" spans="1:7" x14ac:dyDescent="0.35">
      <c r="A5" s="27" t="s">
        <v>0</v>
      </c>
      <c r="B5" s="32" t="s">
        <v>10</v>
      </c>
      <c r="C5" s="33"/>
      <c r="D5" s="34"/>
      <c r="E5" s="33"/>
      <c r="F5" s="33"/>
      <c r="G5" s="35"/>
    </row>
    <row r="6" spans="1:7" ht="62" x14ac:dyDescent="0.35">
      <c r="A6" s="28" t="s">
        <v>1</v>
      </c>
      <c r="B6" s="36" t="s">
        <v>2</v>
      </c>
      <c r="C6" s="37" t="s">
        <v>3</v>
      </c>
      <c r="D6" s="37" t="s">
        <v>4</v>
      </c>
      <c r="E6" s="37" t="s">
        <v>5</v>
      </c>
      <c r="F6" s="37"/>
      <c r="G6" s="38" t="s">
        <v>6</v>
      </c>
    </row>
    <row r="7" spans="1:7" ht="24.5" customHeight="1" x14ac:dyDescent="0.35">
      <c r="A7" s="29">
        <v>741500000</v>
      </c>
      <c r="B7" s="41">
        <v>183570</v>
      </c>
      <c r="C7" s="42">
        <f>A7/B7</f>
        <v>4039.3310453777849</v>
      </c>
      <c r="D7" s="6"/>
      <c r="E7" s="43">
        <f>C7*D7</f>
        <v>0</v>
      </c>
      <c r="F7" s="44"/>
      <c r="G7" s="45">
        <f>E7</f>
        <v>0</v>
      </c>
    </row>
    <row r="8" spans="1:7" x14ac:dyDescent="0.35">
      <c r="A8" s="30"/>
      <c r="B8" s="33"/>
      <c r="C8" s="33"/>
      <c r="D8" s="33"/>
      <c r="E8" s="33"/>
      <c r="F8" s="33"/>
      <c r="G8" s="46"/>
    </row>
    <row r="9" spans="1:7" x14ac:dyDescent="0.35">
      <c r="A9" s="31"/>
      <c r="B9" s="33"/>
      <c r="C9" s="33"/>
      <c r="D9" s="33"/>
      <c r="E9" s="33"/>
      <c r="F9" s="47" t="s">
        <v>7</v>
      </c>
      <c r="G9" s="48">
        <f>E7</f>
        <v>0</v>
      </c>
    </row>
    <row r="10" spans="1:7" ht="16" thickBot="1" x14ac:dyDescent="0.4">
      <c r="A10" s="23"/>
      <c r="B10" s="24"/>
      <c r="C10" s="24"/>
      <c r="D10" s="24"/>
      <c r="E10" s="24"/>
      <c r="F10" s="24"/>
      <c r="G10" s="25"/>
    </row>
    <row r="11" spans="1:7" x14ac:dyDescent="0.35">
      <c r="A11" s="33"/>
      <c r="B11" s="33"/>
      <c r="C11" s="33"/>
      <c r="D11" s="33"/>
      <c r="E11" s="33"/>
      <c r="F11" s="33"/>
      <c r="G11" s="33"/>
    </row>
    <row r="12" spans="1:7" ht="23" customHeight="1" x14ac:dyDescent="0.35">
      <c r="A12" s="33"/>
      <c r="B12" s="33"/>
      <c r="C12" s="33"/>
      <c r="D12" s="33"/>
      <c r="E12" s="49" t="s">
        <v>20</v>
      </c>
      <c r="F12" s="7"/>
      <c r="G12" s="7"/>
    </row>
    <row r="13" spans="1:7" ht="25.5" customHeight="1" x14ac:dyDescent="0.35">
      <c r="A13" s="33"/>
      <c r="B13" s="33"/>
      <c r="C13" s="33"/>
      <c r="D13" s="33"/>
      <c r="E13" s="49" t="s">
        <v>21</v>
      </c>
      <c r="F13" s="13"/>
      <c r="G13" s="13"/>
    </row>
    <row r="14" spans="1:7" ht="23" customHeight="1" x14ac:dyDescent="0.35">
      <c r="A14" s="33"/>
      <c r="B14" s="33"/>
      <c r="C14" s="33"/>
      <c r="D14" s="33"/>
      <c r="E14" s="49"/>
      <c r="F14" s="50"/>
      <c r="G14" s="50"/>
    </row>
    <row r="15" spans="1:7" x14ac:dyDescent="0.35">
      <c r="A15" s="33"/>
      <c r="B15" s="33"/>
      <c r="C15" s="33"/>
      <c r="D15" s="33"/>
      <c r="E15" s="49" t="s">
        <v>22</v>
      </c>
      <c r="F15" s="7"/>
      <c r="G15" s="33"/>
    </row>
    <row r="16" spans="1:7" x14ac:dyDescent="0.35">
      <c r="A16" s="33"/>
      <c r="B16" s="33"/>
      <c r="C16" s="33"/>
      <c r="D16" s="33"/>
      <c r="E16" s="49"/>
      <c r="F16" s="33"/>
      <c r="G16" s="33"/>
    </row>
    <row r="17" spans="1:7" ht="23" customHeight="1" x14ac:dyDescent="0.35">
      <c r="A17" s="33"/>
      <c r="B17" s="33"/>
      <c r="C17" s="33"/>
      <c r="D17" s="33"/>
      <c r="E17" s="49" t="s">
        <v>23</v>
      </c>
      <c r="F17" s="13"/>
      <c r="G17" s="13"/>
    </row>
    <row r="18" spans="1:7" ht="23" customHeight="1" x14ac:dyDescent="0.35">
      <c r="A18" s="33"/>
      <c r="B18" s="33"/>
      <c r="C18" s="33"/>
      <c r="D18" s="33"/>
      <c r="E18" s="49" t="s">
        <v>24</v>
      </c>
      <c r="F18" s="12"/>
      <c r="G18" s="12"/>
    </row>
    <row r="19" spans="1:7" x14ac:dyDescent="0.35">
      <c r="A19" s="33"/>
      <c r="B19" s="33"/>
      <c r="C19" s="33"/>
      <c r="D19" s="33"/>
      <c r="E19" s="33"/>
      <c r="F19" s="33"/>
      <c r="G19" s="33"/>
    </row>
    <row r="20" spans="1:7" x14ac:dyDescent="0.35">
      <c r="A20" s="33"/>
      <c r="B20" s="33"/>
      <c r="C20" s="33"/>
      <c r="D20" s="33"/>
      <c r="E20" s="33"/>
      <c r="F20" s="33"/>
      <c r="G20" s="33"/>
    </row>
    <row r="21" spans="1:7" x14ac:dyDescent="0.35">
      <c r="A21" s="33"/>
      <c r="B21" s="33"/>
      <c r="C21" s="33"/>
      <c r="D21" s="33"/>
      <c r="E21" s="33"/>
      <c r="F21" s="33"/>
      <c r="G21" s="33"/>
    </row>
    <row r="22" spans="1:7" x14ac:dyDescent="0.35">
      <c r="A22" s="33"/>
      <c r="B22" s="33"/>
      <c r="C22" s="33"/>
      <c r="D22" s="33"/>
      <c r="E22" s="33"/>
      <c r="F22" s="33"/>
      <c r="G22" s="33"/>
    </row>
  </sheetData>
  <sheetProtection algorithmName="SHA-512" hashValue="NO+EfNniP4Kk1m7mRhbDrbbjsJR8ycN8XIgQLglxYuhYosJWel279D1aGrucj6gjDS70cpSN5nmUFssdS8iosQ==" saltValue="KJAG2Fh+gm0KDe4XIx+uxg==" spinCount="100000" sheet="1" selectLockedCells="1"/>
  <mergeCells count="6">
    <mergeCell ref="F18:G18"/>
    <mergeCell ref="A1:G1"/>
    <mergeCell ref="A2:G2"/>
    <mergeCell ref="F13:G13"/>
    <mergeCell ref="F17:G17"/>
    <mergeCell ref="B4:D4"/>
  </mergeCells>
  <printOptions horizontalCentered="1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7F53C-13D2-4F3A-AAB6-E8ABF69EEB8E}">
  <dimension ref="A1:G22"/>
  <sheetViews>
    <sheetView view="pageLayout" zoomScaleNormal="100" workbookViewId="0">
      <selection activeCell="B4" sqref="B4:D4"/>
    </sheetView>
  </sheetViews>
  <sheetFormatPr defaultColWidth="15.7265625" defaultRowHeight="15.5" x14ac:dyDescent="0.35"/>
  <cols>
    <col min="1" max="1" width="17.1796875" style="5" customWidth="1"/>
    <col min="2" max="3" width="15.7265625" style="5"/>
    <col min="4" max="4" width="14.90625" style="5" customWidth="1"/>
    <col min="5" max="5" width="17.1796875" style="5" customWidth="1"/>
    <col min="6" max="6" width="15.7265625" style="5" customWidth="1"/>
    <col min="7" max="7" width="20.08984375" style="5" customWidth="1"/>
    <col min="8" max="16384" width="15.7265625" style="5"/>
  </cols>
  <sheetData>
    <row r="1" spans="1:7" ht="48.5" customHeight="1" x14ac:dyDescent="0.35">
      <c r="A1" s="17" t="s">
        <v>18</v>
      </c>
      <c r="B1" s="18"/>
      <c r="C1" s="18"/>
      <c r="D1" s="18"/>
      <c r="E1" s="18"/>
      <c r="F1" s="18"/>
      <c r="G1" s="19"/>
    </row>
    <row r="2" spans="1:7" ht="18.5" customHeight="1" x14ac:dyDescent="0.35">
      <c r="A2" s="20" t="s">
        <v>19</v>
      </c>
      <c r="B2" s="21"/>
      <c r="C2" s="21"/>
      <c r="D2" s="21"/>
      <c r="E2" s="21"/>
      <c r="F2" s="21"/>
      <c r="G2" s="22"/>
    </row>
    <row r="3" spans="1:7" ht="16" thickBot="1" x14ac:dyDescent="0.4">
      <c r="A3" s="23"/>
      <c r="B3" s="24"/>
      <c r="C3" s="24"/>
      <c r="D3" s="24"/>
      <c r="E3" s="24"/>
      <c r="F3" s="24"/>
      <c r="G3" s="25"/>
    </row>
    <row r="4" spans="1:7" ht="31" x14ac:dyDescent="0.35">
      <c r="A4" s="26" t="s">
        <v>50</v>
      </c>
      <c r="B4" s="14"/>
      <c r="C4" s="15"/>
      <c r="D4" s="16"/>
      <c r="E4" s="39"/>
      <c r="F4" s="39"/>
      <c r="G4" s="40"/>
    </row>
    <row r="5" spans="1:7" x14ac:dyDescent="0.35">
      <c r="A5" s="27" t="s">
        <v>0</v>
      </c>
      <c r="B5" s="32" t="s">
        <v>11</v>
      </c>
      <c r="C5" s="33"/>
      <c r="D5" s="34"/>
      <c r="E5" s="33"/>
      <c r="F5" s="33"/>
      <c r="G5" s="35"/>
    </row>
    <row r="6" spans="1:7" ht="62" x14ac:dyDescent="0.35">
      <c r="A6" s="28" t="s">
        <v>1</v>
      </c>
      <c r="B6" s="36" t="s">
        <v>2</v>
      </c>
      <c r="C6" s="37" t="s">
        <v>3</v>
      </c>
      <c r="D6" s="37" t="s">
        <v>4</v>
      </c>
      <c r="E6" s="37" t="s">
        <v>5</v>
      </c>
      <c r="F6" s="37"/>
      <c r="G6" s="38" t="s">
        <v>6</v>
      </c>
    </row>
    <row r="7" spans="1:7" ht="24.5" customHeight="1" x14ac:dyDescent="0.35">
      <c r="A7" s="29">
        <v>65200000</v>
      </c>
      <c r="B7" s="41">
        <v>14768</v>
      </c>
      <c r="C7" s="42">
        <f>A7/B7</f>
        <v>4414.9512459371617</v>
      </c>
      <c r="D7" s="6"/>
      <c r="E7" s="43">
        <f>C7*D7</f>
        <v>0</v>
      </c>
      <c r="F7" s="44"/>
      <c r="G7" s="45">
        <f>E7</f>
        <v>0</v>
      </c>
    </row>
    <row r="8" spans="1:7" x14ac:dyDescent="0.35">
      <c r="A8" s="30"/>
      <c r="B8" s="33"/>
      <c r="C8" s="33"/>
      <c r="D8" s="33"/>
      <c r="E8" s="33"/>
      <c r="F8" s="33"/>
      <c r="G8" s="46"/>
    </row>
    <row r="9" spans="1:7" x14ac:dyDescent="0.35">
      <c r="A9" s="31"/>
      <c r="B9" s="33"/>
      <c r="C9" s="33"/>
      <c r="D9" s="33"/>
      <c r="E9" s="33"/>
      <c r="F9" s="47" t="s">
        <v>7</v>
      </c>
      <c r="G9" s="48">
        <f>E7</f>
        <v>0</v>
      </c>
    </row>
    <row r="10" spans="1:7" ht="16" thickBot="1" x14ac:dyDescent="0.4">
      <c r="A10" s="23"/>
      <c r="B10" s="24"/>
      <c r="C10" s="24"/>
      <c r="D10" s="24"/>
      <c r="E10" s="24"/>
      <c r="F10" s="24"/>
      <c r="G10" s="25"/>
    </row>
    <row r="11" spans="1:7" x14ac:dyDescent="0.35">
      <c r="A11" s="33"/>
      <c r="B11" s="33"/>
      <c r="C11" s="33"/>
      <c r="D11" s="33"/>
      <c r="E11" s="33"/>
      <c r="F11" s="33"/>
      <c r="G11" s="33"/>
    </row>
    <row r="12" spans="1:7" ht="23" customHeight="1" x14ac:dyDescent="0.35">
      <c r="A12" s="33"/>
      <c r="B12" s="33"/>
      <c r="C12" s="33"/>
      <c r="D12" s="33"/>
      <c r="E12" s="49" t="s">
        <v>20</v>
      </c>
      <c r="F12" s="7"/>
      <c r="G12" s="7"/>
    </row>
    <row r="13" spans="1:7" ht="25.5" customHeight="1" x14ac:dyDescent="0.35">
      <c r="A13" s="33"/>
      <c r="B13" s="33"/>
      <c r="C13" s="33"/>
      <c r="D13" s="33"/>
      <c r="E13" s="49" t="s">
        <v>21</v>
      </c>
      <c r="F13" s="13"/>
      <c r="G13" s="13"/>
    </row>
    <row r="14" spans="1:7" ht="23" customHeight="1" x14ac:dyDescent="0.35">
      <c r="A14" s="33"/>
      <c r="B14" s="33"/>
      <c r="C14" s="33"/>
      <c r="D14" s="33"/>
      <c r="E14" s="49"/>
      <c r="F14" s="50"/>
      <c r="G14" s="50"/>
    </row>
    <row r="15" spans="1:7" x14ac:dyDescent="0.35">
      <c r="A15" s="33"/>
      <c r="B15" s="33"/>
      <c r="C15" s="33"/>
      <c r="D15" s="33"/>
      <c r="E15" s="49" t="s">
        <v>22</v>
      </c>
      <c r="F15" s="7"/>
      <c r="G15" s="33"/>
    </row>
    <row r="16" spans="1:7" x14ac:dyDescent="0.35">
      <c r="A16" s="33"/>
      <c r="B16" s="33"/>
      <c r="C16" s="33"/>
      <c r="D16" s="33"/>
      <c r="E16" s="49"/>
      <c r="F16" s="33"/>
      <c r="G16" s="33"/>
    </row>
    <row r="17" spans="1:7" ht="23" customHeight="1" x14ac:dyDescent="0.35">
      <c r="A17" s="33"/>
      <c r="B17" s="33"/>
      <c r="C17" s="33"/>
      <c r="D17" s="33"/>
      <c r="E17" s="49" t="s">
        <v>23</v>
      </c>
      <c r="F17" s="13"/>
      <c r="G17" s="13"/>
    </row>
    <row r="18" spans="1:7" ht="23" customHeight="1" x14ac:dyDescent="0.35">
      <c r="A18" s="33"/>
      <c r="B18" s="33"/>
      <c r="C18" s="33"/>
      <c r="D18" s="33"/>
      <c r="E18" s="49" t="s">
        <v>24</v>
      </c>
      <c r="F18" s="12"/>
      <c r="G18" s="12"/>
    </row>
    <row r="19" spans="1:7" x14ac:dyDescent="0.35">
      <c r="A19" s="33"/>
      <c r="B19" s="33"/>
      <c r="C19" s="33"/>
      <c r="D19" s="33"/>
      <c r="E19" s="33"/>
      <c r="F19" s="33"/>
      <c r="G19" s="33"/>
    </row>
    <row r="20" spans="1:7" x14ac:dyDescent="0.35">
      <c r="A20" s="33"/>
      <c r="B20" s="33"/>
      <c r="C20" s="33"/>
      <c r="D20" s="33"/>
      <c r="E20" s="33"/>
      <c r="F20" s="33"/>
      <c r="G20" s="33"/>
    </row>
    <row r="21" spans="1:7" x14ac:dyDescent="0.35">
      <c r="A21" s="33"/>
      <c r="B21" s="33"/>
      <c r="C21" s="33"/>
      <c r="D21" s="33"/>
      <c r="E21" s="33"/>
      <c r="F21" s="33"/>
      <c r="G21" s="33"/>
    </row>
    <row r="22" spans="1:7" x14ac:dyDescent="0.35">
      <c r="A22" s="33"/>
      <c r="B22" s="33"/>
      <c r="C22" s="33"/>
      <c r="D22" s="33"/>
      <c r="E22" s="33"/>
      <c r="F22" s="33"/>
      <c r="G22" s="33"/>
    </row>
  </sheetData>
  <sheetProtection algorithmName="SHA-512" hashValue="1yxMHqLnPai8aXhCdPJNqkpy0qKmE3FBNhbV5XtJtLHh3xr0BlusSsGbNiRrFTDKhVhTW5rhr+XlMsXKHoh5Bw==" saltValue="daqmDgMmecCT/aNNiwp+pg==" spinCount="100000" sheet="1" selectLockedCells="1"/>
  <mergeCells count="6">
    <mergeCell ref="F18:G18"/>
    <mergeCell ref="A1:G1"/>
    <mergeCell ref="A2:G2"/>
    <mergeCell ref="F13:G13"/>
    <mergeCell ref="F17:G17"/>
    <mergeCell ref="B4:D4"/>
  </mergeCells>
  <printOptions horizontalCentered="1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A68E3-49F6-4E75-8961-381E99CBF59A}">
  <dimension ref="A1:G22"/>
  <sheetViews>
    <sheetView view="pageLayout" zoomScaleNormal="100" workbookViewId="0">
      <selection activeCell="H19" sqref="H19"/>
    </sheetView>
  </sheetViews>
  <sheetFormatPr defaultColWidth="15.7265625" defaultRowHeight="15.5" x14ac:dyDescent="0.35"/>
  <cols>
    <col min="1" max="1" width="17.1796875" style="5" customWidth="1"/>
    <col min="2" max="3" width="15.7265625" style="5"/>
    <col min="4" max="4" width="14.90625" style="5" customWidth="1"/>
    <col min="5" max="5" width="17.1796875" style="5" customWidth="1"/>
    <col min="6" max="6" width="15.7265625" style="5" customWidth="1"/>
    <col min="7" max="7" width="20.08984375" style="5" customWidth="1"/>
    <col min="8" max="16384" width="15.7265625" style="5"/>
  </cols>
  <sheetData>
    <row r="1" spans="1:7" ht="48.5" customHeight="1" x14ac:dyDescent="0.35">
      <c r="A1" s="17" t="s">
        <v>18</v>
      </c>
      <c r="B1" s="18"/>
      <c r="C1" s="18"/>
      <c r="D1" s="18"/>
      <c r="E1" s="18"/>
      <c r="F1" s="18"/>
      <c r="G1" s="19"/>
    </row>
    <row r="2" spans="1:7" ht="18.5" customHeight="1" x14ac:dyDescent="0.35">
      <c r="A2" s="20" t="s">
        <v>19</v>
      </c>
      <c r="B2" s="21"/>
      <c r="C2" s="21"/>
      <c r="D2" s="21"/>
      <c r="E2" s="21"/>
      <c r="F2" s="21"/>
      <c r="G2" s="22"/>
    </row>
    <row r="3" spans="1:7" ht="16" thickBot="1" x14ac:dyDescent="0.4">
      <c r="A3" s="23"/>
      <c r="B3" s="24"/>
      <c r="C3" s="24"/>
      <c r="D3" s="24"/>
      <c r="E3" s="24"/>
      <c r="F3" s="24"/>
      <c r="G3" s="25"/>
    </row>
    <row r="4" spans="1:7" ht="31" x14ac:dyDescent="0.35">
      <c r="A4" s="26" t="s">
        <v>50</v>
      </c>
      <c r="B4" s="14"/>
      <c r="C4" s="15"/>
      <c r="D4" s="16"/>
      <c r="E4" s="39"/>
      <c r="F4" s="39"/>
      <c r="G4" s="40"/>
    </row>
    <row r="5" spans="1:7" x14ac:dyDescent="0.35">
      <c r="A5" s="27" t="s">
        <v>0</v>
      </c>
      <c r="B5" s="32" t="s">
        <v>12</v>
      </c>
      <c r="C5" s="33"/>
      <c r="D5" s="34"/>
      <c r="E5" s="33"/>
      <c r="F5" s="33"/>
      <c r="G5" s="35"/>
    </row>
    <row r="6" spans="1:7" ht="62" x14ac:dyDescent="0.35">
      <c r="A6" s="28" t="s">
        <v>1</v>
      </c>
      <c r="B6" s="36" t="s">
        <v>2</v>
      </c>
      <c r="C6" s="37" t="s">
        <v>3</v>
      </c>
      <c r="D6" s="37" t="s">
        <v>4</v>
      </c>
      <c r="E6" s="37" t="s">
        <v>5</v>
      </c>
      <c r="F6" s="37"/>
      <c r="G6" s="38" t="s">
        <v>6</v>
      </c>
    </row>
    <row r="7" spans="1:7" ht="24.5" customHeight="1" x14ac:dyDescent="0.35">
      <c r="A7" s="29">
        <v>796500000</v>
      </c>
      <c r="B7" s="41">
        <v>251970</v>
      </c>
      <c r="C7" s="42">
        <f>A7/B7</f>
        <v>3161.0906060245266</v>
      </c>
      <c r="D7" s="6"/>
      <c r="E7" s="43">
        <f>C7*D7</f>
        <v>0</v>
      </c>
      <c r="F7" s="44"/>
      <c r="G7" s="45">
        <f>E7</f>
        <v>0</v>
      </c>
    </row>
    <row r="8" spans="1:7" x14ac:dyDescent="0.35">
      <c r="A8" s="30"/>
      <c r="B8" s="33"/>
      <c r="C8" s="33"/>
      <c r="D8" s="33"/>
      <c r="E8" s="33"/>
      <c r="F8" s="33"/>
      <c r="G8" s="46"/>
    </row>
    <row r="9" spans="1:7" x14ac:dyDescent="0.35">
      <c r="A9" s="31"/>
      <c r="B9" s="33"/>
      <c r="C9" s="33"/>
      <c r="D9" s="33"/>
      <c r="E9" s="33"/>
      <c r="F9" s="47" t="s">
        <v>7</v>
      </c>
      <c r="G9" s="48">
        <f>E7</f>
        <v>0</v>
      </c>
    </row>
    <row r="10" spans="1:7" ht="16" thickBot="1" x14ac:dyDescent="0.4">
      <c r="A10" s="23"/>
      <c r="B10" s="24"/>
      <c r="C10" s="24"/>
      <c r="D10" s="24"/>
      <c r="E10" s="24"/>
      <c r="F10" s="24"/>
      <c r="G10" s="25"/>
    </row>
    <row r="11" spans="1:7" x14ac:dyDescent="0.35">
      <c r="A11" s="33"/>
      <c r="B11" s="33"/>
      <c r="C11" s="33"/>
      <c r="D11" s="33"/>
      <c r="E11" s="33"/>
      <c r="F11" s="33"/>
      <c r="G11" s="33"/>
    </row>
    <row r="12" spans="1:7" ht="23" customHeight="1" x14ac:dyDescent="0.35">
      <c r="A12" s="33"/>
      <c r="B12" s="33"/>
      <c r="C12" s="33"/>
      <c r="D12" s="33"/>
      <c r="E12" s="49" t="s">
        <v>20</v>
      </c>
      <c r="F12" s="7"/>
      <c r="G12" s="7"/>
    </row>
    <row r="13" spans="1:7" ht="25.5" customHeight="1" x14ac:dyDescent="0.35">
      <c r="A13" s="33"/>
      <c r="B13" s="33"/>
      <c r="C13" s="33"/>
      <c r="D13" s="33"/>
      <c r="E13" s="49" t="s">
        <v>21</v>
      </c>
      <c r="F13" s="13"/>
      <c r="G13" s="13"/>
    </row>
    <row r="14" spans="1:7" ht="23" customHeight="1" x14ac:dyDescent="0.35">
      <c r="A14" s="33"/>
      <c r="B14" s="33"/>
      <c r="C14" s="33"/>
      <c r="D14" s="33"/>
      <c r="E14" s="49"/>
      <c r="F14" s="50"/>
      <c r="G14" s="50"/>
    </row>
    <row r="15" spans="1:7" x14ac:dyDescent="0.35">
      <c r="A15" s="33"/>
      <c r="B15" s="33"/>
      <c r="C15" s="33"/>
      <c r="D15" s="33"/>
      <c r="E15" s="49" t="s">
        <v>22</v>
      </c>
      <c r="F15" s="7"/>
      <c r="G15" s="33"/>
    </row>
    <row r="16" spans="1:7" x14ac:dyDescent="0.35">
      <c r="A16" s="33"/>
      <c r="B16" s="33"/>
      <c r="C16" s="33"/>
      <c r="D16" s="33"/>
      <c r="E16" s="49"/>
      <c r="F16" s="33"/>
      <c r="G16" s="33"/>
    </row>
    <row r="17" spans="1:7" ht="23" customHeight="1" x14ac:dyDescent="0.35">
      <c r="A17" s="33"/>
      <c r="B17" s="33"/>
      <c r="C17" s="33"/>
      <c r="D17" s="33"/>
      <c r="E17" s="49" t="s">
        <v>23</v>
      </c>
      <c r="F17" s="13"/>
      <c r="G17" s="13"/>
    </row>
    <row r="18" spans="1:7" ht="23" customHeight="1" x14ac:dyDescent="0.35">
      <c r="A18" s="33"/>
      <c r="B18" s="33"/>
      <c r="C18" s="33"/>
      <c r="D18" s="33"/>
      <c r="E18" s="49" t="s">
        <v>24</v>
      </c>
      <c r="F18" s="12"/>
      <c r="G18" s="12"/>
    </row>
    <row r="19" spans="1:7" x14ac:dyDescent="0.35">
      <c r="A19" s="33"/>
      <c r="B19" s="33"/>
      <c r="C19" s="33"/>
      <c r="D19" s="33"/>
      <c r="E19" s="33"/>
      <c r="F19" s="33"/>
      <c r="G19" s="33"/>
    </row>
    <row r="20" spans="1:7" x14ac:dyDescent="0.35">
      <c r="A20" s="33"/>
      <c r="B20" s="33"/>
      <c r="C20" s="33"/>
      <c r="D20" s="33"/>
      <c r="E20" s="33"/>
      <c r="F20" s="33"/>
      <c r="G20" s="33"/>
    </row>
    <row r="21" spans="1:7" x14ac:dyDescent="0.35">
      <c r="A21" s="33"/>
      <c r="B21" s="33"/>
      <c r="C21" s="33"/>
      <c r="D21" s="33"/>
      <c r="E21" s="33"/>
      <c r="F21" s="33"/>
      <c r="G21" s="33"/>
    </row>
    <row r="22" spans="1:7" x14ac:dyDescent="0.35">
      <c r="A22" s="33"/>
      <c r="B22" s="33"/>
      <c r="C22" s="33"/>
      <c r="D22" s="33"/>
      <c r="E22" s="33"/>
      <c r="F22" s="33"/>
      <c r="G22" s="33"/>
    </row>
  </sheetData>
  <sheetProtection algorithmName="SHA-512" hashValue="ohBIC5r2+EGznn7p/w3OxrR9DZsbOiJQB1VE/nnE4PeptBCa4URnVBw55ZeNf6eqZgn/B9dr/xbNnvva1ck9qQ==" saltValue="Y4Sgh8so8WonLmQxXsAV/Q==" spinCount="100000" sheet="1" selectLockedCells="1"/>
  <mergeCells count="6">
    <mergeCell ref="F18:G18"/>
    <mergeCell ref="A1:G1"/>
    <mergeCell ref="A2:G2"/>
    <mergeCell ref="F13:G13"/>
    <mergeCell ref="F17:G17"/>
    <mergeCell ref="B4:D4"/>
  </mergeCells>
  <printOptions horizontalCentered="1"/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4B805-B40C-4821-AF18-DA1DCEAEDECA}">
  <dimension ref="A1:G22"/>
  <sheetViews>
    <sheetView view="pageLayout" zoomScaleNormal="100" workbookViewId="0">
      <selection activeCell="H19" sqref="H19"/>
    </sheetView>
  </sheetViews>
  <sheetFormatPr defaultColWidth="15.7265625" defaultRowHeight="15.5" x14ac:dyDescent="0.35"/>
  <cols>
    <col min="1" max="1" width="17.1796875" style="5" customWidth="1"/>
    <col min="2" max="3" width="15.7265625" style="5"/>
    <col min="4" max="4" width="14.90625" style="5" customWidth="1"/>
    <col min="5" max="5" width="17.1796875" style="5" customWidth="1"/>
    <col min="6" max="6" width="15.7265625" style="5" customWidth="1"/>
    <col min="7" max="7" width="20.08984375" style="5" customWidth="1"/>
    <col min="8" max="16384" width="15.7265625" style="5"/>
  </cols>
  <sheetData>
    <row r="1" spans="1:7" ht="48.5" customHeight="1" x14ac:dyDescent="0.35">
      <c r="A1" s="17" t="s">
        <v>18</v>
      </c>
      <c r="B1" s="18"/>
      <c r="C1" s="18"/>
      <c r="D1" s="18"/>
      <c r="E1" s="18"/>
      <c r="F1" s="18"/>
      <c r="G1" s="19"/>
    </row>
    <row r="2" spans="1:7" ht="18.5" customHeight="1" x14ac:dyDescent="0.35">
      <c r="A2" s="20" t="s">
        <v>19</v>
      </c>
      <c r="B2" s="21"/>
      <c r="C2" s="21"/>
      <c r="D2" s="21"/>
      <c r="E2" s="21"/>
      <c r="F2" s="21"/>
      <c r="G2" s="22"/>
    </row>
    <row r="3" spans="1:7" ht="16" thickBot="1" x14ac:dyDescent="0.4">
      <c r="A3" s="23"/>
      <c r="B3" s="24"/>
      <c r="C3" s="24"/>
      <c r="D3" s="24"/>
      <c r="E3" s="24"/>
      <c r="F3" s="24"/>
      <c r="G3" s="25"/>
    </row>
    <row r="4" spans="1:7" ht="31" x14ac:dyDescent="0.35">
      <c r="A4" s="26" t="s">
        <v>50</v>
      </c>
      <c r="B4" s="14"/>
      <c r="C4" s="15"/>
      <c r="D4" s="16"/>
      <c r="E4" s="39"/>
      <c r="F4" s="39"/>
      <c r="G4" s="40"/>
    </row>
    <row r="5" spans="1:7" x14ac:dyDescent="0.35">
      <c r="A5" s="27" t="s">
        <v>0</v>
      </c>
      <c r="B5" s="32" t="s">
        <v>13</v>
      </c>
      <c r="C5" s="33"/>
      <c r="D5" s="34"/>
      <c r="E5" s="33"/>
      <c r="F5" s="33"/>
      <c r="G5" s="35"/>
    </row>
    <row r="6" spans="1:7" ht="62" x14ac:dyDescent="0.35">
      <c r="A6" s="28" t="s">
        <v>1</v>
      </c>
      <c r="B6" s="36" t="s">
        <v>2</v>
      </c>
      <c r="C6" s="37" t="s">
        <v>3</v>
      </c>
      <c r="D6" s="37" t="s">
        <v>4</v>
      </c>
      <c r="E6" s="37" t="s">
        <v>5</v>
      </c>
      <c r="F6" s="37"/>
      <c r="G6" s="38" t="s">
        <v>6</v>
      </c>
    </row>
    <row r="7" spans="1:7" ht="24.5" customHeight="1" x14ac:dyDescent="0.35">
      <c r="A7" s="29">
        <v>424500000</v>
      </c>
      <c r="B7" s="41">
        <v>110423</v>
      </c>
      <c r="C7" s="42">
        <f>A7/B7</f>
        <v>3844.307798194217</v>
      </c>
      <c r="D7" s="6"/>
      <c r="E7" s="43">
        <f>C7*D7</f>
        <v>0</v>
      </c>
      <c r="F7" s="44"/>
      <c r="G7" s="45">
        <f>E7</f>
        <v>0</v>
      </c>
    </row>
    <row r="8" spans="1:7" x14ac:dyDescent="0.35">
      <c r="A8" s="30"/>
      <c r="B8" s="33"/>
      <c r="C8" s="33"/>
      <c r="D8" s="33"/>
      <c r="E8" s="33"/>
      <c r="F8" s="33"/>
      <c r="G8" s="46"/>
    </row>
    <row r="9" spans="1:7" x14ac:dyDescent="0.35">
      <c r="A9" s="31"/>
      <c r="B9" s="33"/>
      <c r="C9" s="33"/>
      <c r="D9" s="33"/>
      <c r="E9" s="33"/>
      <c r="F9" s="47" t="s">
        <v>7</v>
      </c>
      <c r="G9" s="48">
        <f>E7</f>
        <v>0</v>
      </c>
    </row>
    <row r="10" spans="1:7" ht="16" thickBot="1" x14ac:dyDescent="0.4">
      <c r="A10" s="23"/>
      <c r="B10" s="24"/>
      <c r="C10" s="24"/>
      <c r="D10" s="24"/>
      <c r="E10" s="24"/>
      <c r="F10" s="24"/>
      <c r="G10" s="25"/>
    </row>
    <row r="11" spans="1:7" x14ac:dyDescent="0.35">
      <c r="A11" s="33"/>
      <c r="B11" s="33"/>
      <c r="C11" s="33"/>
      <c r="D11" s="33"/>
      <c r="E11" s="33"/>
      <c r="F11" s="33"/>
      <c r="G11" s="33"/>
    </row>
    <row r="12" spans="1:7" ht="23" customHeight="1" x14ac:dyDescent="0.35">
      <c r="A12" s="33"/>
      <c r="B12" s="33"/>
      <c r="C12" s="33"/>
      <c r="D12" s="33"/>
      <c r="E12" s="49" t="s">
        <v>20</v>
      </c>
      <c r="F12" s="7"/>
      <c r="G12" s="7"/>
    </row>
    <row r="13" spans="1:7" ht="25.5" customHeight="1" x14ac:dyDescent="0.35">
      <c r="A13" s="33"/>
      <c r="B13" s="33"/>
      <c r="C13" s="33"/>
      <c r="D13" s="33"/>
      <c r="E13" s="49" t="s">
        <v>21</v>
      </c>
      <c r="F13" s="13"/>
      <c r="G13" s="13"/>
    </row>
    <row r="14" spans="1:7" ht="23" customHeight="1" x14ac:dyDescent="0.35">
      <c r="A14" s="33"/>
      <c r="B14" s="33"/>
      <c r="C14" s="33"/>
      <c r="D14" s="33"/>
      <c r="E14" s="49"/>
      <c r="F14" s="50"/>
      <c r="G14" s="50"/>
    </row>
    <row r="15" spans="1:7" x14ac:dyDescent="0.35">
      <c r="A15" s="33"/>
      <c r="B15" s="33"/>
      <c r="C15" s="33"/>
      <c r="D15" s="33"/>
      <c r="E15" s="49" t="s">
        <v>22</v>
      </c>
      <c r="F15" s="7"/>
      <c r="G15" s="33"/>
    </row>
    <row r="16" spans="1:7" x14ac:dyDescent="0.35">
      <c r="A16" s="33"/>
      <c r="B16" s="33"/>
      <c r="C16" s="33"/>
      <c r="D16" s="33"/>
      <c r="E16" s="49"/>
      <c r="F16" s="33"/>
      <c r="G16" s="33"/>
    </row>
    <row r="17" spans="1:7" ht="23" customHeight="1" x14ac:dyDescent="0.35">
      <c r="A17" s="33"/>
      <c r="B17" s="33"/>
      <c r="C17" s="33"/>
      <c r="D17" s="33"/>
      <c r="E17" s="49" t="s">
        <v>23</v>
      </c>
      <c r="F17" s="13"/>
      <c r="G17" s="13"/>
    </row>
    <row r="18" spans="1:7" ht="23" customHeight="1" x14ac:dyDescent="0.35">
      <c r="A18" s="33"/>
      <c r="B18" s="33"/>
      <c r="C18" s="33"/>
      <c r="D18" s="33"/>
      <c r="E18" s="49" t="s">
        <v>24</v>
      </c>
      <c r="F18" s="12"/>
      <c r="G18" s="12"/>
    </row>
    <row r="19" spans="1:7" x14ac:dyDescent="0.35">
      <c r="A19" s="33"/>
      <c r="B19" s="33"/>
      <c r="C19" s="33"/>
      <c r="D19" s="33"/>
      <c r="E19" s="33"/>
      <c r="F19" s="33"/>
      <c r="G19" s="33"/>
    </row>
    <row r="20" spans="1:7" x14ac:dyDescent="0.35">
      <c r="A20" s="33"/>
      <c r="B20" s="33"/>
      <c r="C20" s="33"/>
      <c r="D20" s="33"/>
      <c r="E20" s="33"/>
      <c r="F20" s="33"/>
      <c r="G20" s="33"/>
    </row>
    <row r="21" spans="1:7" x14ac:dyDescent="0.35">
      <c r="A21" s="33"/>
      <c r="B21" s="33"/>
      <c r="C21" s="33"/>
      <c r="D21" s="33"/>
      <c r="E21" s="33"/>
      <c r="F21" s="33"/>
      <c r="G21" s="33"/>
    </row>
    <row r="22" spans="1:7" x14ac:dyDescent="0.35">
      <c r="A22" s="33"/>
      <c r="B22" s="33"/>
      <c r="C22" s="33"/>
      <c r="D22" s="33"/>
      <c r="E22" s="33"/>
      <c r="F22" s="33"/>
      <c r="G22" s="33"/>
    </row>
  </sheetData>
  <sheetProtection algorithmName="SHA-512" hashValue="aCw93rhHBiT2EnHc8InP3zFwNrpUvBEgDAEsJBEhkimmOrzr8adNBcuKiPNiv2k6CD61jqU3Wjuqv/WdjidCCg==" saltValue="Y2p324qlYuNFv2nolo6rIg==" spinCount="100000" sheet="1" selectLockedCells="1"/>
  <mergeCells count="6">
    <mergeCell ref="F18:G18"/>
    <mergeCell ref="A1:G1"/>
    <mergeCell ref="A2:G2"/>
    <mergeCell ref="F13:G13"/>
    <mergeCell ref="F17:G17"/>
    <mergeCell ref="B4:D4"/>
  </mergeCells>
  <printOptions horizontalCentered="1"/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16889-B554-4411-99F1-D22AE5232845}">
  <dimension ref="A1:G22"/>
  <sheetViews>
    <sheetView view="pageLayout" zoomScaleNormal="100" workbookViewId="0">
      <selection activeCell="H22" sqref="H22"/>
    </sheetView>
  </sheetViews>
  <sheetFormatPr defaultColWidth="15.7265625" defaultRowHeight="15.5" x14ac:dyDescent="0.35"/>
  <cols>
    <col min="1" max="1" width="17.1796875" style="5" customWidth="1"/>
    <col min="2" max="3" width="15.7265625" style="5"/>
    <col min="4" max="4" width="14.90625" style="5" customWidth="1"/>
    <col min="5" max="5" width="17.1796875" style="5" customWidth="1"/>
    <col min="6" max="6" width="15.7265625" style="5" customWidth="1"/>
    <col min="7" max="7" width="20.08984375" style="5" customWidth="1"/>
    <col min="8" max="16384" width="15.7265625" style="5"/>
  </cols>
  <sheetData>
    <row r="1" spans="1:7" ht="48.5" customHeight="1" x14ac:dyDescent="0.35">
      <c r="A1" s="17" t="s">
        <v>18</v>
      </c>
      <c r="B1" s="18"/>
      <c r="C1" s="18"/>
      <c r="D1" s="18"/>
      <c r="E1" s="18"/>
      <c r="F1" s="18"/>
      <c r="G1" s="19"/>
    </row>
    <row r="2" spans="1:7" ht="18.5" customHeight="1" x14ac:dyDescent="0.35">
      <c r="A2" s="20" t="s">
        <v>19</v>
      </c>
      <c r="B2" s="21"/>
      <c r="C2" s="21"/>
      <c r="D2" s="21"/>
      <c r="E2" s="21"/>
      <c r="F2" s="21"/>
      <c r="G2" s="22"/>
    </row>
    <row r="3" spans="1:7" ht="16" thickBot="1" x14ac:dyDescent="0.4">
      <c r="A3" s="23"/>
      <c r="B3" s="24"/>
      <c r="C3" s="24"/>
      <c r="D3" s="24"/>
      <c r="E3" s="24"/>
      <c r="F3" s="24"/>
      <c r="G3" s="25"/>
    </row>
    <row r="4" spans="1:7" ht="31" x14ac:dyDescent="0.35">
      <c r="A4" s="26" t="s">
        <v>50</v>
      </c>
      <c r="B4" s="14"/>
      <c r="C4" s="15"/>
      <c r="D4" s="16"/>
      <c r="E4" s="39"/>
      <c r="F4" s="39"/>
      <c r="G4" s="40"/>
    </row>
    <row r="5" spans="1:7" x14ac:dyDescent="0.35">
      <c r="A5" s="27" t="s">
        <v>0</v>
      </c>
      <c r="B5" s="32" t="s">
        <v>14</v>
      </c>
      <c r="C5" s="33"/>
      <c r="D5" s="34"/>
      <c r="E5" s="33"/>
      <c r="F5" s="33"/>
      <c r="G5" s="35"/>
    </row>
    <row r="6" spans="1:7" ht="62" x14ac:dyDescent="0.35">
      <c r="A6" s="28" t="s">
        <v>1</v>
      </c>
      <c r="B6" s="36" t="s">
        <v>2</v>
      </c>
      <c r="C6" s="37" t="s">
        <v>3</v>
      </c>
      <c r="D6" s="37" t="s">
        <v>4</v>
      </c>
      <c r="E6" s="37" t="s">
        <v>5</v>
      </c>
      <c r="F6" s="37"/>
      <c r="G6" s="38" t="s">
        <v>6</v>
      </c>
    </row>
    <row r="7" spans="1:7" ht="24.5" customHeight="1" x14ac:dyDescent="0.35">
      <c r="A7" s="29">
        <v>276700000</v>
      </c>
      <c r="B7" s="41">
        <v>79782</v>
      </c>
      <c r="C7" s="42">
        <f>A7/B7</f>
        <v>3468.2008473089168</v>
      </c>
      <c r="D7" s="6"/>
      <c r="E7" s="43">
        <f>C7*D7</f>
        <v>0</v>
      </c>
      <c r="F7" s="44"/>
      <c r="G7" s="45">
        <f>E7</f>
        <v>0</v>
      </c>
    </row>
    <row r="8" spans="1:7" x14ac:dyDescent="0.35">
      <c r="A8" s="30"/>
      <c r="B8" s="33"/>
      <c r="C8" s="33"/>
      <c r="D8" s="33"/>
      <c r="E8" s="33"/>
      <c r="F8" s="33"/>
      <c r="G8" s="46"/>
    </row>
    <row r="9" spans="1:7" x14ac:dyDescent="0.35">
      <c r="A9" s="31"/>
      <c r="B9" s="33"/>
      <c r="C9" s="33"/>
      <c r="D9" s="33"/>
      <c r="E9" s="33"/>
      <c r="F9" s="47" t="s">
        <v>7</v>
      </c>
      <c r="G9" s="48">
        <f>E7</f>
        <v>0</v>
      </c>
    </row>
    <row r="10" spans="1:7" ht="16" thickBot="1" x14ac:dyDescent="0.4">
      <c r="A10" s="23"/>
      <c r="B10" s="24"/>
      <c r="C10" s="24"/>
      <c r="D10" s="24"/>
      <c r="E10" s="24"/>
      <c r="F10" s="24"/>
      <c r="G10" s="25"/>
    </row>
    <row r="11" spans="1:7" x14ac:dyDescent="0.35">
      <c r="A11" s="33"/>
      <c r="B11" s="33"/>
      <c r="C11" s="33"/>
      <c r="D11" s="33"/>
      <c r="E11" s="33"/>
      <c r="F11" s="33"/>
      <c r="G11" s="33"/>
    </row>
    <row r="12" spans="1:7" ht="23" customHeight="1" x14ac:dyDescent="0.35">
      <c r="A12" s="33"/>
      <c r="B12" s="33"/>
      <c r="C12" s="33"/>
      <c r="D12" s="33"/>
      <c r="E12" s="49" t="s">
        <v>20</v>
      </c>
      <c r="F12" s="7"/>
      <c r="G12" s="7"/>
    </row>
    <row r="13" spans="1:7" ht="25.5" customHeight="1" x14ac:dyDescent="0.35">
      <c r="A13" s="33"/>
      <c r="B13" s="33"/>
      <c r="C13" s="33"/>
      <c r="D13" s="33"/>
      <c r="E13" s="49" t="s">
        <v>21</v>
      </c>
      <c r="F13" s="13"/>
      <c r="G13" s="13"/>
    </row>
    <row r="14" spans="1:7" ht="23" customHeight="1" x14ac:dyDescent="0.35">
      <c r="A14" s="33"/>
      <c r="B14" s="33"/>
      <c r="C14" s="33"/>
      <c r="D14" s="33"/>
      <c r="E14" s="49"/>
      <c r="F14" s="50"/>
      <c r="G14" s="50"/>
    </row>
    <row r="15" spans="1:7" x14ac:dyDescent="0.35">
      <c r="A15" s="33"/>
      <c r="B15" s="33"/>
      <c r="C15" s="33"/>
      <c r="D15" s="33"/>
      <c r="E15" s="49" t="s">
        <v>22</v>
      </c>
      <c r="F15" s="7"/>
      <c r="G15" s="33"/>
    </row>
    <row r="16" spans="1:7" x14ac:dyDescent="0.35">
      <c r="A16" s="33"/>
      <c r="B16" s="33"/>
      <c r="C16" s="33"/>
      <c r="D16" s="33"/>
      <c r="E16" s="49"/>
      <c r="F16" s="33"/>
      <c r="G16" s="33"/>
    </row>
    <row r="17" spans="1:7" ht="23" customHeight="1" x14ac:dyDescent="0.35">
      <c r="A17" s="33"/>
      <c r="B17" s="33"/>
      <c r="C17" s="33"/>
      <c r="D17" s="33"/>
      <c r="E17" s="49" t="s">
        <v>23</v>
      </c>
      <c r="F17" s="13"/>
      <c r="G17" s="13"/>
    </row>
    <row r="18" spans="1:7" ht="23" customHeight="1" x14ac:dyDescent="0.35">
      <c r="A18" s="33"/>
      <c r="B18" s="33"/>
      <c r="C18" s="33"/>
      <c r="D18" s="33"/>
      <c r="E18" s="49" t="s">
        <v>24</v>
      </c>
      <c r="F18" s="12"/>
      <c r="G18" s="12"/>
    </row>
    <row r="19" spans="1:7" x14ac:dyDescent="0.35">
      <c r="A19" s="33"/>
      <c r="B19" s="33"/>
      <c r="C19" s="33"/>
      <c r="D19" s="33"/>
      <c r="E19" s="33"/>
      <c r="F19" s="33"/>
      <c r="G19" s="33"/>
    </row>
    <row r="20" spans="1:7" x14ac:dyDescent="0.35">
      <c r="A20" s="33"/>
      <c r="B20" s="33"/>
      <c r="C20" s="33"/>
      <c r="D20" s="33"/>
      <c r="E20" s="33"/>
      <c r="F20" s="33"/>
      <c r="G20" s="33"/>
    </row>
    <row r="21" spans="1:7" x14ac:dyDescent="0.35">
      <c r="A21" s="33"/>
      <c r="B21" s="33"/>
      <c r="C21" s="33"/>
      <c r="D21" s="33"/>
      <c r="E21" s="33"/>
      <c r="F21" s="33"/>
      <c r="G21" s="33"/>
    </row>
    <row r="22" spans="1:7" x14ac:dyDescent="0.35">
      <c r="A22" s="33"/>
      <c r="B22" s="33"/>
      <c r="C22" s="33"/>
      <c r="D22" s="33"/>
      <c r="E22" s="33"/>
      <c r="F22" s="33"/>
      <c r="G22" s="33"/>
    </row>
  </sheetData>
  <sheetProtection algorithmName="SHA-512" hashValue="1ItoNtuYtXUPEI8n/Pa9tG4uYuGbNSmf21uBcwboCwhWhkPNkdS/S+FwQA+vlM7CNx1jxENjfB9ygyyQFLpQ8Q==" saltValue="kbH+X8KoxIE0g/R+WYUrwA==" spinCount="100000" sheet="1" selectLockedCells="1"/>
  <mergeCells count="6">
    <mergeCell ref="F18:G18"/>
    <mergeCell ref="A1:G1"/>
    <mergeCell ref="A2:G2"/>
    <mergeCell ref="F13:G13"/>
    <mergeCell ref="F17:G17"/>
    <mergeCell ref="B4:D4"/>
  </mergeCells>
  <printOptions horizontalCentered="1"/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B41E0-4564-45B0-8027-1CAAB272EAA7}">
  <dimension ref="A1:G22"/>
  <sheetViews>
    <sheetView view="pageLayout" zoomScaleNormal="100" workbookViewId="0">
      <selection activeCell="H19" sqref="H19"/>
    </sheetView>
  </sheetViews>
  <sheetFormatPr defaultColWidth="15.7265625" defaultRowHeight="15.5" x14ac:dyDescent="0.35"/>
  <cols>
    <col min="1" max="1" width="17.1796875" style="5" customWidth="1"/>
    <col min="2" max="3" width="15.7265625" style="5"/>
    <col min="4" max="4" width="14.90625" style="5" customWidth="1"/>
    <col min="5" max="5" width="17.1796875" style="5" customWidth="1"/>
    <col min="6" max="6" width="15.7265625" style="5" customWidth="1"/>
    <col min="7" max="7" width="20.08984375" style="5" customWidth="1"/>
    <col min="8" max="16384" width="15.7265625" style="5"/>
  </cols>
  <sheetData>
    <row r="1" spans="1:7" ht="48.5" customHeight="1" x14ac:dyDescent="0.35">
      <c r="A1" s="17" t="s">
        <v>18</v>
      </c>
      <c r="B1" s="18"/>
      <c r="C1" s="18"/>
      <c r="D1" s="18"/>
      <c r="E1" s="18"/>
      <c r="F1" s="18"/>
      <c r="G1" s="19"/>
    </row>
    <row r="2" spans="1:7" ht="18.5" customHeight="1" x14ac:dyDescent="0.35">
      <c r="A2" s="20" t="s">
        <v>19</v>
      </c>
      <c r="B2" s="21"/>
      <c r="C2" s="21"/>
      <c r="D2" s="21"/>
      <c r="E2" s="21"/>
      <c r="F2" s="21"/>
      <c r="G2" s="22"/>
    </row>
    <row r="3" spans="1:7" ht="16" thickBot="1" x14ac:dyDescent="0.4">
      <c r="A3" s="23"/>
      <c r="B3" s="24"/>
      <c r="C3" s="24"/>
      <c r="D3" s="24"/>
      <c r="E3" s="24"/>
      <c r="F3" s="24"/>
      <c r="G3" s="25"/>
    </row>
    <row r="4" spans="1:7" ht="31" x14ac:dyDescent="0.35">
      <c r="A4" s="26" t="s">
        <v>50</v>
      </c>
      <c r="B4" s="14"/>
      <c r="C4" s="15"/>
      <c r="D4" s="16"/>
      <c r="E4" s="39"/>
      <c r="F4" s="39"/>
      <c r="G4" s="40"/>
    </row>
    <row r="5" spans="1:7" x14ac:dyDescent="0.35">
      <c r="A5" s="27" t="s">
        <v>0</v>
      </c>
      <c r="B5" s="32" t="s">
        <v>15</v>
      </c>
      <c r="C5" s="33"/>
      <c r="D5" s="34"/>
      <c r="E5" s="33"/>
      <c r="F5" s="33"/>
      <c r="G5" s="35"/>
    </row>
    <row r="6" spans="1:7" ht="62" x14ac:dyDescent="0.35">
      <c r="A6" s="28" t="s">
        <v>1</v>
      </c>
      <c r="B6" s="36" t="s">
        <v>2</v>
      </c>
      <c r="C6" s="37" t="s">
        <v>3</v>
      </c>
      <c r="D6" s="37" t="s">
        <v>4</v>
      </c>
      <c r="E6" s="37" t="s">
        <v>5</v>
      </c>
      <c r="F6" s="37"/>
      <c r="G6" s="38" t="s">
        <v>6</v>
      </c>
    </row>
    <row r="7" spans="1:7" ht="24.5" customHeight="1" x14ac:dyDescent="0.35">
      <c r="A7" s="29">
        <v>977200000</v>
      </c>
      <c r="B7" s="41">
        <v>308760</v>
      </c>
      <c r="C7" s="42">
        <f>A7/B7</f>
        <v>3164.917735457961</v>
      </c>
      <c r="D7" s="6"/>
      <c r="E7" s="43">
        <f>C7*D7</f>
        <v>0</v>
      </c>
      <c r="F7" s="44"/>
      <c r="G7" s="45">
        <f>E7</f>
        <v>0</v>
      </c>
    </row>
    <row r="8" spans="1:7" x14ac:dyDescent="0.35">
      <c r="A8" s="30"/>
      <c r="B8" s="33"/>
      <c r="C8" s="33"/>
      <c r="D8" s="33"/>
      <c r="E8" s="33"/>
      <c r="F8" s="33"/>
      <c r="G8" s="46"/>
    </row>
    <row r="9" spans="1:7" x14ac:dyDescent="0.35">
      <c r="A9" s="31"/>
      <c r="B9" s="33"/>
      <c r="C9" s="33"/>
      <c r="D9" s="33"/>
      <c r="E9" s="33"/>
      <c r="F9" s="47" t="s">
        <v>7</v>
      </c>
      <c r="G9" s="48">
        <f>E7</f>
        <v>0</v>
      </c>
    </row>
    <row r="10" spans="1:7" ht="16" thickBot="1" x14ac:dyDescent="0.4">
      <c r="A10" s="23"/>
      <c r="B10" s="24"/>
      <c r="C10" s="24"/>
      <c r="D10" s="24"/>
      <c r="E10" s="24"/>
      <c r="F10" s="24"/>
      <c r="G10" s="25"/>
    </row>
    <row r="11" spans="1:7" x14ac:dyDescent="0.35">
      <c r="A11" s="33"/>
      <c r="B11" s="33"/>
      <c r="C11" s="33"/>
      <c r="D11" s="33"/>
      <c r="E11" s="33"/>
      <c r="F11" s="33"/>
      <c r="G11" s="33"/>
    </row>
    <row r="12" spans="1:7" ht="23" customHeight="1" x14ac:dyDescent="0.35">
      <c r="A12" s="33"/>
      <c r="B12" s="33"/>
      <c r="C12" s="33"/>
      <c r="D12" s="33"/>
      <c r="E12" s="49" t="s">
        <v>20</v>
      </c>
      <c r="F12" s="7"/>
      <c r="G12" s="7"/>
    </row>
    <row r="13" spans="1:7" ht="25.5" customHeight="1" x14ac:dyDescent="0.35">
      <c r="A13" s="33"/>
      <c r="B13" s="33"/>
      <c r="C13" s="33"/>
      <c r="D13" s="33"/>
      <c r="E13" s="49" t="s">
        <v>21</v>
      </c>
      <c r="F13" s="13"/>
      <c r="G13" s="13"/>
    </row>
    <row r="14" spans="1:7" ht="23" customHeight="1" x14ac:dyDescent="0.35">
      <c r="A14" s="33"/>
      <c r="B14" s="33"/>
      <c r="C14" s="33"/>
      <c r="D14" s="33"/>
      <c r="E14" s="49"/>
      <c r="F14" s="50"/>
      <c r="G14" s="50"/>
    </row>
    <row r="15" spans="1:7" x14ac:dyDescent="0.35">
      <c r="A15" s="33"/>
      <c r="B15" s="33"/>
      <c r="C15" s="33"/>
      <c r="D15" s="33"/>
      <c r="E15" s="49" t="s">
        <v>22</v>
      </c>
      <c r="F15" s="7"/>
      <c r="G15" s="33"/>
    </row>
    <row r="16" spans="1:7" x14ac:dyDescent="0.35">
      <c r="A16" s="33"/>
      <c r="B16" s="33"/>
      <c r="C16" s="33"/>
      <c r="D16" s="33"/>
      <c r="E16" s="49"/>
      <c r="F16" s="33"/>
      <c r="G16" s="33"/>
    </row>
    <row r="17" spans="1:7" ht="23" customHeight="1" x14ac:dyDescent="0.35">
      <c r="A17" s="33"/>
      <c r="B17" s="33"/>
      <c r="C17" s="33"/>
      <c r="D17" s="33"/>
      <c r="E17" s="49" t="s">
        <v>23</v>
      </c>
      <c r="F17" s="13"/>
      <c r="G17" s="13"/>
    </row>
    <row r="18" spans="1:7" ht="23" customHeight="1" x14ac:dyDescent="0.35">
      <c r="A18" s="33"/>
      <c r="B18" s="33"/>
      <c r="C18" s="33"/>
      <c r="D18" s="33"/>
      <c r="E18" s="49" t="s">
        <v>24</v>
      </c>
      <c r="F18" s="12"/>
      <c r="G18" s="12"/>
    </row>
    <row r="19" spans="1:7" x14ac:dyDescent="0.35">
      <c r="A19" s="33"/>
      <c r="B19" s="33"/>
      <c r="C19" s="33"/>
      <c r="D19" s="33"/>
      <c r="E19" s="33"/>
      <c r="F19" s="33"/>
      <c r="G19" s="33"/>
    </row>
    <row r="20" spans="1:7" x14ac:dyDescent="0.35">
      <c r="A20" s="33"/>
      <c r="B20" s="33"/>
      <c r="C20" s="33"/>
      <c r="D20" s="33"/>
      <c r="E20" s="33"/>
      <c r="F20" s="33"/>
      <c r="G20" s="33"/>
    </row>
    <row r="21" spans="1:7" x14ac:dyDescent="0.35">
      <c r="A21" s="33"/>
      <c r="B21" s="33"/>
      <c r="C21" s="33"/>
      <c r="D21" s="33"/>
      <c r="E21" s="33"/>
      <c r="F21" s="33"/>
      <c r="G21" s="33"/>
    </row>
    <row r="22" spans="1:7" x14ac:dyDescent="0.35">
      <c r="A22" s="33"/>
      <c r="B22" s="33"/>
      <c r="C22" s="33"/>
      <c r="D22" s="33"/>
      <c r="E22" s="33"/>
      <c r="F22" s="33"/>
      <c r="G22" s="33"/>
    </row>
  </sheetData>
  <sheetProtection algorithmName="SHA-512" hashValue="AQ/9tAQb62CoWy6yNzuCsSga6Z9IwOegD6BOQhms4aPkd6SUTVtuqvaWwicmwUz3deTEFevfxwoslUMty+hYXA==" saltValue="tQKbUnZmYxEesW3+kfzLjw==" spinCount="100000" sheet="1" selectLockedCells="1"/>
  <mergeCells count="6">
    <mergeCell ref="F18:G18"/>
    <mergeCell ref="A1:G1"/>
    <mergeCell ref="A2:G2"/>
    <mergeCell ref="F13:G13"/>
    <mergeCell ref="F17:G17"/>
    <mergeCell ref="B4:D4"/>
  </mergeCells>
  <printOptions horizontalCentered="1"/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53D550B2D8994E81F339E5242EFD28" ma:contentTypeVersion="16" ma:contentTypeDescription="Create a new document." ma:contentTypeScope="" ma:versionID="57a1e9592e5aa7f0bb909c26bef216e4">
  <xsd:schema xmlns:xsd="http://www.w3.org/2001/XMLSchema" xmlns:xs="http://www.w3.org/2001/XMLSchema" xmlns:p="http://schemas.microsoft.com/office/2006/metadata/properties" xmlns:ns2="34b16050-41ae-41ea-ae08-597315b30d4d" xmlns:ns3="6dacf424-38b7-4d17-b0c0-38772f248643" targetNamespace="http://schemas.microsoft.com/office/2006/metadata/properties" ma:root="true" ma:fieldsID="025632c26e1fcc4b61cb710aec42186a" ns2:_="" ns3:_="">
    <xsd:import namespace="34b16050-41ae-41ea-ae08-597315b30d4d"/>
    <xsd:import namespace="6dacf424-38b7-4d17-b0c0-38772f2486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b16050-41ae-41ea-ae08-597315b30d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d6cd558a-4e1e-4dff-99f6-5a4b425f1c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acf424-38b7-4d17-b0c0-38772f24864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872be01-65f5-495a-b654-756050677350}" ma:internalName="TaxCatchAll" ma:showField="CatchAllData" ma:web="6dacf424-38b7-4d17-b0c0-38772f24864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4b16050-41ae-41ea-ae08-597315b30d4d">
      <Terms xmlns="http://schemas.microsoft.com/office/infopath/2007/PartnerControls"/>
    </lcf76f155ced4ddcb4097134ff3c332f>
    <TaxCatchAll xmlns="6dacf424-38b7-4d17-b0c0-38772f248643" xsi:nil="true"/>
  </documentManagement>
</p:properties>
</file>

<file path=customXml/itemProps1.xml><?xml version="1.0" encoding="utf-8"?>
<ds:datastoreItem xmlns:ds="http://schemas.openxmlformats.org/officeDocument/2006/customXml" ds:itemID="{CAEA6343-94E8-4C40-9FE3-81970E3A84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b16050-41ae-41ea-ae08-597315b30d4d"/>
    <ds:schemaRef ds:uri="6dacf424-38b7-4d17-b0c0-38772f2486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94076E-91EE-4AC7-8CED-7BAFD57F9E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F9674E-326E-4BBC-8D72-C8F11D3BD145}">
  <ds:schemaRefs>
    <ds:schemaRef ds:uri="http://schemas.microsoft.com/office/2006/metadata/properties"/>
    <ds:schemaRef ds:uri="http://schemas.microsoft.com/office/infopath/2007/PartnerControls"/>
    <ds:schemaRef ds:uri="34b16050-41ae-41ea-ae08-597315b30d4d"/>
    <ds:schemaRef ds:uri="6dacf424-38b7-4d17-b0c0-38772f24864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Instructions &amp; Sources</vt:lpstr>
      <vt:lpstr>NM</vt:lpstr>
      <vt:lpstr>NY</vt:lpstr>
      <vt:lpstr>NC</vt:lpstr>
      <vt:lpstr>ND</vt:lpstr>
      <vt:lpstr>OH</vt:lpstr>
      <vt:lpstr>OK</vt:lpstr>
      <vt:lpstr>OR</vt:lpstr>
      <vt:lpstr>PA</vt:lpstr>
      <vt:lpstr>RI</vt:lpstr>
      <vt:lpstr>SC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Ellerson Ng, Noelle</dc:creator>
  <cp:lastModifiedBy>Sturdevant, Kathryn</cp:lastModifiedBy>
  <dcterms:created xsi:type="dcterms:W3CDTF">2022-06-10T19:26:15Z</dcterms:created>
  <dcterms:modified xsi:type="dcterms:W3CDTF">2022-07-01T13:19:49Z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0x0101007C53D550B2D8994E81F339E5242EFD28</vt:lpwstr>
  </property>
  <property fmtid="{D5CDD505-2E9C-101B-9397-08002B2CF9AE}" pid="3" name="MediaServiceImageTags">
    <vt:lpwstr/>
  </property>
</Properties>
</file>